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711"/>
  <workbookPr/>
  <mc:AlternateContent xmlns:mc="http://schemas.openxmlformats.org/markup-compatibility/2006">
    <mc:Choice Requires="x15">
      <x15ac:absPath xmlns:x15ac="http://schemas.microsoft.com/office/spreadsheetml/2010/11/ac" url="/Users/rachaelporter/Downloads/"/>
    </mc:Choice>
  </mc:AlternateContent>
  <xr:revisionPtr revIDLastSave="0" documentId="8_{F81468FE-E87A-204B-9308-D501BE128A57}" xr6:coauthVersionLast="47" xr6:coauthVersionMax="47" xr10:uidLastSave="{00000000-0000-0000-0000-000000000000}"/>
  <bookViews>
    <workbookView xWindow="0" yWindow="460" windowWidth="38400" windowHeight="19720" tabRatio="759"/>
  </bookViews>
  <sheets>
    <sheet name="Directions" sheetId="1" r:id="rId1"/>
    <sheet name="Summary" sheetId="2" r:id="rId2"/>
    <sheet name="Attendance" sheetId="3" r:id="rId3"/>
    <sheet name="Course 1" sheetId="4" r:id="rId4"/>
    <sheet name="Course 2" sheetId="5" r:id="rId5"/>
    <sheet name="Course 3" sheetId="6" r:id="rId6"/>
    <sheet name="Course 4" sheetId="7" r:id="rId7"/>
    <sheet name="Course 5" sheetId="8" r:id="rId8"/>
    <sheet name="Course 6" sheetId="9" r:id="rId9"/>
    <sheet name="Course 7" sheetId="10" r:id="rId10"/>
    <sheet name="Course 8" sheetId="11" r:id="rId11"/>
    <sheet name="Course 9" sheetId="12" r:id="rId12"/>
    <sheet name="Course 10" sheetId="13" r:id="rId13"/>
    <sheet name="Course 11" sheetId="14" r:id="rId14"/>
    <sheet name="Course 12" sheetId="15" r:id="rId15"/>
    <sheet name="Book List" sheetId="16" r:id="rId16"/>
    <sheet name="Activities" sheetId="17" r:id="rId17"/>
    <sheet name="Field Trips" sheetId="18" r:id="rId18"/>
    <sheet name="Grade Report" sheetId="19" r:id="rId19"/>
    <sheet name="Course List"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7" l="1"/>
  <c r="D3" i="17"/>
  <c r="D2" i="3"/>
  <c r="D3" i="3"/>
  <c r="B38" i="3"/>
  <c r="D4" i="3" s="1"/>
  <c r="C38" i="3"/>
  <c r="D38" i="3"/>
  <c r="E38" i="3"/>
  <c r="F38" i="3"/>
  <c r="G38" i="3"/>
  <c r="H38" i="3"/>
  <c r="I38" i="3"/>
  <c r="J38" i="3"/>
  <c r="K38" i="3"/>
  <c r="L38" i="3"/>
  <c r="M38" i="3"/>
  <c r="D2" i="16"/>
  <c r="D3" i="16"/>
  <c r="B1" i="4"/>
  <c r="E1" i="4"/>
  <c r="B7" i="4"/>
  <c r="B6" i="4" s="1"/>
  <c r="C7" i="4"/>
  <c r="C6" i="4" s="1"/>
  <c r="D7" i="4"/>
  <c r="D6" i="4" s="1"/>
  <c r="E7" i="4"/>
  <c r="E6" i="4" s="1"/>
  <c r="F7" i="4"/>
  <c r="F6" i="4" s="1"/>
  <c r="G8" i="4"/>
  <c r="H8" i="4" s="1"/>
  <c r="B1" i="13"/>
  <c r="E1" i="13"/>
  <c r="B7" i="13"/>
  <c r="B6" i="13" s="1"/>
  <c r="C7" i="13"/>
  <c r="C6" i="13" s="1"/>
  <c r="D7" i="13"/>
  <c r="D6" i="13" s="1"/>
  <c r="E7" i="13"/>
  <c r="E6" i="13" s="1"/>
  <c r="F7" i="13"/>
  <c r="F6" i="13" s="1"/>
  <c r="G8" i="13"/>
  <c r="H8" i="13"/>
  <c r="B1" i="14"/>
  <c r="E1" i="14"/>
  <c r="B7" i="14"/>
  <c r="B6" i="14" s="1"/>
  <c r="C7" i="14"/>
  <c r="C6" i="14" s="1"/>
  <c r="D7" i="14"/>
  <c r="D6" i="14" s="1"/>
  <c r="E7" i="14"/>
  <c r="E6" i="14" s="1"/>
  <c r="F7" i="14"/>
  <c r="F6" i="14" s="1"/>
  <c r="G8" i="14"/>
  <c r="H8" i="14" s="1"/>
  <c r="B1" i="15"/>
  <c r="E1" i="15"/>
  <c r="B7" i="15"/>
  <c r="B6" i="15" s="1"/>
  <c r="C7" i="15"/>
  <c r="C6" i="15" s="1"/>
  <c r="D7" i="15"/>
  <c r="D6" i="15" s="1"/>
  <c r="E7" i="15"/>
  <c r="E6" i="15" s="1"/>
  <c r="F7" i="15"/>
  <c r="F6" i="15" s="1"/>
  <c r="G8" i="15"/>
  <c r="H8" i="15" s="1"/>
  <c r="B1" i="5"/>
  <c r="E1" i="5"/>
  <c r="B7" i="5"/>
  <c r="B6" i="5" s="1"/>
  <c r="G6" i="5" s="1"/>
  <c r="C7" i="5"/>
  <c r="C6" i="5" s="1"/>
  <c r="D7" i="5"/>
  <c r="D6" i="5" s="1"/>
  <c r="E7" i="5"/>
  <c r="E6" i="5" s="1"/>
  <c r="F7" i="5"/>
  <c r="F6" i="5" s="1"/>
  <c r="G8" i="5"/>
  <c r="H8" i="5"/>
  <c r="B1" i="6"/>
  <c r="E1" i="6"/>
  <c r="B7" i="6"/>
  <c r="B6" i="6" s="1"/>
  <c r="C7" i="6"/>
  <c r="C6" i="6" s="1"/>
  <c r="D7" i="6"/>
  <c r="D6" i="6" s="1"/>
  <c r="E7" i="6"/>
  <c r="E6" i="6" s="1"/>
  <c r="F7" i="6"/>
  <c r="F6" i="6" s="1"/>
  <c r="G8" i="6"/>
  <c r="H8" i="6"/>
  <c r="B1" i="7"/>
  <c r="E1" i="7"/>
  <c r="B7" i="7"/>
  <c r="B6" i="7" s="1"/>
  <c r="G6" i="7" s="1"/>
  <c r="C7" i="7"/>
  <c r="C6" i="7" s="1"/>
  <c r="D7" i="7"/>
  <c r="D6" i="7" s="1"/>
  <c r="E7" i="7"/>
  <c r="E6" i="7" s="1"/>
  <c r="F7" i="7"/>
  <c r="F6" i="7" s="1"/>
  <c r="G8" i="7"/>
  <c r="H8" i="7"/>
  <c r="B1" i="8"/>
  <c r="E1" i="8"/>
  <c r="B7" i="8"/>
  <c r="B6" i="8" s="1"/>
  <c r="C7" i="8"/>
  <c r="C6" i="8" s="1"/>
  <c r="D7" i="8"/>
  <c r="D6" i="8" s="1"/>
  <c r="E7" i="8"/>
  <c r="E6" i="8" s="1"/>
  <c r="F7" i="8"/>
  <c r="F6" i="8" s="1"/>
  <c r="G8" i="8"/>
  <c r="H8" i="8"/>
  <c r="B1" i="9"/>
  <c r="E1" i="9"/>
  <c r="B7" i="9"/>
  <c r="B6" i="9" s="1"/>
  <c r="G6" i="9" s="1"/>
  <c r="C7" i="9"/>
  <c r="C6" i="9" s="1"/>
  <c r="D7" i="9"/>
  <c r="D6" i="9" s="1"/>
  <c r="E7" i="9"/>
  <c r="E6" i="9" s="1"/>
  <c r="F7" i="9"/>
  <c r="F6" i="9" s="1"/>
  <c r="G8" i="9"/>
  <c r="H8" i="9"/>
  <c r="B1" i="10"/>
  <c r="E1" i="10"/>
  <c r="B7" i="10"/>
  <c r="B6" i="10" s="1"/>
  <c r="C7" i="10"/>
  <c r="C6" i="10" s="1"/>
  <c r="D7" i="10"/>
  <c r="D6" i="10" s="1"/>
  <c r="E7" i="10"/>
  <c r="E6" i="10" s="1"/>
  <c r="F7" i="10"/>
  <c r="F6" i="10" s="1"/>
  <c r="G8" i="10"/>
  <c r="H8" i="10"/>
  <c r="B1" i="11"/>
  <c r="E1" i="11"/>
  <c r="B7" i="11"/>
  <c r="B6" i="11" s="1"/>
  <c r="G6" i="11" s="1"/>
  <c r="C7" i="11"/>
  <c r="C6" i="11" s="1"/>
  <c r="D7" i="11"/>
  <c r="D6" i="11" s="1"/>
  <c r="E7" i="11"/>
  <c r="E6" i="11" s="1"/>
  <c r="F7" i="11"/>
  <c r="F6" i="11" s="1"/>
  <c r="G8" i="11"/>
  <c r="H8" i="11"/>
  <c r="B1" i="12"/>
  <c r="E1" i="12"/>
  <c r="B7" i="12"/>
  <c r="B6" i="12" s="1"/>
  <c r="C7" i="12"/>
  <c r="C6" i="12" s="1"/>
  <c r="D7" i="12"/>
  <c r="D6" i="12" s="1"/>
  <c r="E7" i="12"/>
  <c r="E6" i="12" s="1"/>
  <c r="F7" i="12"/>
  <c r="F6" i="12" s="1"/>
  <c r="G8" i="12"/>
  <c r="H8" i="12"/>
  <c r="C2" i="20"/>
  <c r="C3" i="20"/>
  <c r="A6" i="20"/>
  <c r="D6" i="20"/>
  <c r="A7" i="20"/>
  <c r="D7" i="20"/>
  <c r="A8" i="20"/>
  <c r="D8" i="20"/>
  <c r="A9" i="20"/>
  <c r="D9" i="20"/>
  <c r="A10" i="20"/>
  <c r="D10" i="20"/>
  <c r="A11" i="20"/>
  <c r="D11" i="20"/>
  <c r="A12" i="20"/>
  <c r="D12" i="20"/>
  <c r="A13" i="20"/>
  <c r="D13" i="20"/>
  <c r="A14" i="20"/>
  <c r="D14" i="20"/>
  <c r="A15" i="20"/>
  <c r="D15" i="20"/>
  <c r="A16" i="20"/>
  <c r="D16" i="20"/>
  <c r="A17" i="20"/>
  <c r="D17" i="20"/>
  <c r="D2" i="18"/>
  <c r="D3" i="18"/>
  <c r="D1" i="19"/>
  <c r="D2" i="19"/>
  <c r="D3" i="19"/>
  <c r="I7" i="19"/>
  <c r="C8" i="19"/>
  <c r="I8" i="19"/>
  <c r="B9" i="19"/>
  <c r="I9" i="19"/>
  <c r="C10" i="19"/>
  <c r="I10" i="19"/>
  <c r="B11" i="19"/>
  <c r="I11" i="19"/>
  <c r="C12" i="19"/>
  <c r="I12" i="19"/>
  <c r="B13" i="19"/>
  <c r="I13" i="19"/>
  <c r="C14" i="19"/>
  <c r="I14" i="19"/>
  <c r="B15" i="19"/>
  <c r="I15" i="19"/>
  <c r="C16" i="19"/>
  <c r="I16" i="19"/>
  <c r="B17" i="19"/>
  <c r="I17" i="19"/>
  <c r="C18" i="19"/>
  <c r="A7" i="2"/>
  <c r="B7" i="19" s="1"/>
  <c r="B7" i="2"/>
  <c r="C7" i="19" s="1"/>
  <c r="E7" i="2"/>
  <c r="F7" i="19" s="1"/>
  <c r="A8" i="2"/>
  <c r="A20" i="2" s="1"/>
  <c r="B8" i="2"/>
  <c r="A9" i="2"/>
  <c r="B9" i="2"/>
  <c r="C9" i="19" s="1"/>
  <c r="E9" i="2"/>
  <c r="F9" i="19" s="1"/>
  <c r="A10" i="2"/>
  <c r="B10" i="19" s="1"/>
  <c r="B10" i="2"/>
  <c r="A11" i="2"/>
  <c r="B11" i="2"/>
  <c r="C11" i="19" s="1"/>
  <c r="E11" i="2"/>
  <c r="F11" i="19" s="1"/>
  <c r="A12" i="2"/>
  <c r="B12" i="19" s="1"/>
  <c r="B12" i="2"/>
  <c r="A13" i="2"/>
  <c r="B13" i="2"/>
  <c r="C13" i="19" s="1"/>
  <c r="E13" i="2"/>
  <c r="F13" i="19" s="1"/>
  <c r="A14" i="2"/>
  <c r="B14" i="19" s="1"/>
  <c r="B14" i="2"/>
  <c r="A15" i="2"/>
  <c r="B15" i="2"/>
  <c r="C15" i="19" s="1"/>
  <c r="E15" i="2"/>
  <c r="F15" i="19" s="1"/>
  <c r="A16" i="2"/>
  <c r="B16" i="19" s="1"/>
  <c r="B16" i="2"/>
  <c r="A17" i="2"/>
  <c r="B17" i="2"/>
  <c r="C17" i="19" s="1"/>
  <c r="E17" i="2"/>
  <c r="F17" i="19" s="1"/>
  <c r="A18" i="2"/>
  <c r="B18" i="2"/>
  <c r="B2" i="11" l="1"/>
  <c r="C14" i="2"/>
  <c r="D14" i="19" s="1"/>
  <c r="G6" i="13"/>
  <c r="D4" i="19"/>
  <c r="C4" i="2"/>
  <c r="G6" i="15"/>
  <c r="C12" i="2"/>
  <c r="D12" i="19" s="1"/>
  <c r="B2" i="9"/>
  <c r="G6" i="8"/>
  <c r="G6" i="6"/>
  <c r="G6" i="4"/>
  <c r="C10" i="2"/>
  <c r="D10" i="19" s="1"/>
  <c r="B2" i="7"/>
  <c r="G6" i="12"/>
  <c r="G6" i="14"/>
  <c r="B19" i="19"/>
  <c r="D20" i="2"/>
  <c r="E19" i="19" s="1"/>
  <c r="F10" i="2"/>
  <c r="C20" i="2"/>
  <c r="D19" i="19" s="1"/>
  <c r="F14" i="2"/>
  <c r="B2" i="5"/>
  <c r="C8" i="2"/>
  <c r="D8" i="19" s="1"/>
  <c r="G6" i="10"/>
  <c r="F12" i="2"/>
  <c r="E18" i="2"/>
  <c r="F18" i="19" s="1"/>
  <c r="E12" i="2"/>
  <c r="F12" i="19" s="1"/>
  <c r="B18" i="19"/>
  <c r="E14" i="2"/>
  <c r="F14" i="19" s="1"/>
  <c r="E8" i="2"/>
  <c r="F8" i="19" s="1"/>
  <c r="B8" i="19"/>
  <c r="E16" i="2"/>
  <c r="F16" i="19" s="1"/>
  <c r="E10" i="2"/>
  <c r="F10" i="19" s="1"/>
  <c r="B2" i="14" l="1"/>
  <c r="C17" i="2"/>
  <c r="B2" i="8"/>
  <c r="C11" i="2"/>
  <c r="C15" i="2"/>
  <c r="B2" i="12"/>
  <c r="C9" i="2"/>
  <c r="B2" i="6"/>
  <c r="B2" i="10"/>
  <c r="C13" i="2"/>
  <c r="B2" i="13"/>
  <c r="C16" i="2"/>
  <c r="B2" i="15"/>
  <c r="C18" i="2"/>
  <c r="F8" i="2"/>
  <c r="B2" i="4"/>
  <c r="C7" i="2"/>
  <c r="D16" i="19" l="1"/>
  <c r="F16" i="2"/>
  <c r="D17" i="19"/>
  <c r="F17" i="2"/>
  <c r="D7" i="19"/>
  <c r="E7" i="19" s="1"/>
  <c r="F7" i="2"/>
  <c r="D15" i="19"/>
  <c r="F15" i="2"/>
  <c r="D13" i="19"/>
  <c r="F13" i="2"/>
  <c r="D11" i="19"/>
  <c r="F11" i="2"/>
  <c r="D18" i="19"/>
  <c r="F18" i="2"/>
  <c r="D9" i="19"/>
  <c r="F9" i="2"/>
</calcChain>
</file>

<file path=xl/sharedStrings.xml><?xml version="1.0" encoding="utf-8"?>
<sst xmlns="http://schemas.openxmlformats.org/spreadsheetml/2006/main" count="369" uniqueCount="107">
  <si>
    <t xml:space="preserve">©2011 Joy A. Miller (FiveJs.com). For personal use only. </t>
  </si>
  <si>
    <t>*** Please do not redistribute this Gradebook+ template without explicit, written permission from the author. ***</t>
  </si>
  <si>
    <t>Directions for the “Summary” sheet</t>
  </si>
  <si>
    <t xml:space="preserve">[1] Enter your student's name, your school year (ex: 2011-2012, Freshman), and your school name in the appropriate boxes. </t>
  </si>
  <si>
    <r>
      <t xml:space="preserve">[2] If desired, adjust the numbers in the grading scale. (Do </t>
    </r>
    <r>
      <rPr>
        <b/>
        <i/>
        <sz val="10"/>
        <rFont val="Arial"/>
        <family val="2"/>
      </rPr>
      <t>not</t>
    </r>
    <r>
      <rPr>
        <sz val="10"/>
        <rFont val="Arial"/>
        <family val="2"/>
      </rPr>
      <t xml:space="preserve"> use % signs here. ex: type 95 to represent 95%) </t>
    </r>
  </si>
  <si>
    <t xml:space="preserve">[3] The rest of this page will populate with information you enter in the rest of this spreadsheet. </t>
  </si>
  <si>
    <t>[4] A printable version of the “Summary” sheet can be found on the “Grade Report” sheet.</t>
  </si>
  <si>
    <r>
      <t xml:space="preserve">[5] </t>
    </r>
    <r>
      <rPr>
        <b/>
        <sz val="10"/>
        <rFont val="Arial"/>
        <family val="2"/>
      </rPr>
      <t xml:space="preserve">IMPORTANT NOTE! If you assign a credit to a particular course on the “Course” sheets without assigning at least one grade, the grade for that course will be figured into the Overall Grade Average as a 0 (an F). To prevent this, when setting up Gradebook+ for the first time, simply don't assign a credit amount to a course until you are ready to enter at least one grade. </t>
    </r>
  </si>
  <si>
    <r>
      <t xml:space="preserve">[6] (optional) Excel may list zeros(0.0) in the rows for courses without credits and/or grades. To prevent the zero from appearing on the printed “Grade Report” sheet, you will need to hide the zeros on the sheet. Each version of Excel hides zeros differently. Directions for hiding zeros in various versions of Excel can be found at the following links: Excel2010 </t>
    </r>
    <r>
      <rPr>
        <sz val="10"/>
        <color indexed="12"/>
        <rFont val="Arial"/>
        <family val="2"/>
      </rPr>
      <t>http://bit.ly/hidezeroexcel2010</t>
    </r>
    <r>
      <rPr>
        <sz val="10"/>
        <rFont val="Arial"/>
        <family val="2"/>
      </rPr>
      <t xml:space="preserve">| Excel2007 </t>
    </r>
    <r>
      <rPr>
        <sz val="10"/>
        <color indexed="12"/>
        <rFont val="Arial"/>
        <family val="2"/>
      </rPr>
      <t>http://bit.ly/hidezeroexcel2007</t>
    </r>
    <r>
      <rPr>
        <sz val="10"/>
        <rFont val="Arial"/>
        <family val="2"/>
      </rPr>
      <t xml:space="preserve"> |  Excel2003 </t>
    </r>
    <r>
      <rPr>
        <sz val="10"/>
        <color indexed="12"/>
        <rFont val="Arial"/>
        <family val="2"/>
      </rPr>
      <t>http://bit.ly/hidezeroexcel2003</t>
    </r>
  </si>
  <si>
    <t>[7] (optional) A different option to hide zeros for printing is to just adjust the print settings for the sheet. The zeros will still display on screen, but they will not print.</t>
  </si>
  <si>
    <t>Directions for the “Attendance” sheet</t>
  </si>
  <si>
    <t>[1] The cells for Student and School Year will be filled automatically with the information entered in the “Summary” sheet.</t>
  </si>
  <si>
    <t>[2] Enter a 1 in the appropriate box for each full school day, enter .5 for a half day, etc.</t>
  </si>
  <si>
    <t>[3] (optional) Enter S for sick days (these will not be figured in the total School Days count).</t>
  </si>
  <si>
    <t>[4] (optional) Enter a 0 on any non-school days and weekends. This can even be done ahead of time.</t>
  </si>
  <si>
    <t>Directions for the “Course” sheets</t>
  </si>
  <si>
    <t>[1] Rename each course sheet to the name of the course (Algebra, English, etc.). You can usually do this by right-clicking or double-clicking the tab for the sheet.</t>
  </si>
  <si>
    <t>[2] (optional) After changing the sheet name, you may be able to protect the sheet to prevent formulas from being changed accidentally. However, if after protecting the sheet you are unable to enter any needed information into the sheet, you will need to unprotect it and leave it unprotected. This functionality may vary depending on your version of Excel.</t>
  </si>
  <si>
    <t>[3] The cells for Student and School Year will be filled automatically with the information entered in the “Summary” sheet.</t>
  </si>
  <si>
    <t>[4] Enter the name of the course in A2, the cell just below “Student Name” at the top left of the sheet.</t>
  </si>
  <si>
    <r>
      <t xml:space="preserve">[5] Enter the number of credits earned for this course (0.5, 1.0, etc.) in the cell to the right of “Credits”. </t>
    </r>
    <r>
      <rPr>
        <b/>
        <sz val="10"/>
        <rFont val="Arial"/>
        <family val="2"/>
      </rPr>
      <t xml:space="preserve">IMPORTANT NOTE! If you assign a credit to a particular course on the “Course” sheets without assigning at least one grade, the grade for that course will be figured into the Overall Grade Average as a 0 (an F). To prevent this, when setting up Gradebook+ for the first time, simply don't assign a credit amount to a course until you are ready to enter at least one grade. </t>
    </r>
  </si>
  <si>
    <r>
      <t xml:space="preserve">[6] </t>
    </r>
    <r>
      <rPr>
        <sz val="10"/>
        <color indexed="8"/>
        <rFont val="Arial"/>
        <family val="2"/>
      </rPr>
      <t>If you are using Gradebook+ for non-high school students who aren't taking credit courses, just assign each course a credit of 1.</t>
    </r>
    <r>
      <rPr>
        <b/>
        <sz val="10"/>
        <color indexed="8"/>
        <rFont val="Arial"/>
        <family val="2"/>
      </rPr>
      <t xml:space="preserve"> </t>
    </r>
  </si>
  <si>
    <t>[7]  In C3, the cell immediately below “Course Description &amp; Resources Used”, enter a description of the course as well as the materials and resources used. This information is pulled into the “Course List” sheet automatically.</t>
  </si>
  <si>
    <t xml:space="preserve">[8] If desired, make adjustments to the headers for the grade type (Daily, Quizzes, Tests, Other, etc.). </t>
  </si>
  <si>
    <t xml:space="preserve">[9] Throughout the school year, enter your student's grades in the lower section of the sheet. As you enter grades, you may want to add a note about the grade (EX: chapter 3 test, essay, etc.). </t>
  </si>
  <si>
    <t>[10] Adjust the weights for each grade type as desired. However, do not assign a weight percentage for a grade type until you have entered a grade in that column. This will allow the spreadsheet to calculate a running grade average.</t>
  </si>
  <si>
    <t>Directions for the “Book List” sheet</t>
  </si>
  <si>
    <t xml:space="preserve">[1] Fill in the Date Read, Book Title, and Author for each book read. </t>
  </si>
  <si>
    <t>[2] The cells for Student and School Year will be filled automatically with the information entered in the “Summary” sheet.</t>
  </si>
  <si>
    <t>Directions for the “Activities” sheet</t>
  </si>
  <si>
    <t>[1] Fill in the date of the activity, as well as a description, including your student's role, responsibilities, and any other pertinent information.</t>
  </si>
  <si>
    <t>Directions for the “Field Trips” sheet</t>
  </si>
  <si>
    <t>[1] Fill in the date and description of each field trip.</t>
  </si>
  <si>
    <t>Directions for the “Grade Report” sheet</t>
  </si>
  <si>
    <t>[1] There is no information to fill out here. All the appropriate cells will be filled automatically with information from the rest of this document.</t>
  </si>
  <si>
    <r>
      <t xml:space="preserve">[2] (optional) Excel may list zeros(0.0) in the rows for courses without credits and/or grades. To prevent the zero from appearing on the printed “Grade Report” sheet, you will need to hide the zeros on the sheet. Each version of Excel hides zeros differently. Directions for hiding zeros in various versions of Excel can be found at the following links: Excel2010 </t>
    </r>
    <r>
      <rPr>
        <sz val="10"/>
        <color indexed="12"/>
        <rFont val="Arial"/>
        <family val="2"/>
      </rPr>
      <t>http://bit.ly/hidezeroexcel2010</t>
    </r>
    <r>
      <rPr>
        <sz val="10"/>
        <rFont val="Arial"/>
        <family val="2"/>
      </rPr>
      <t xml:space="preserve">| Excel2007 </t>
    </r>
    <r>
      <rPr>
        <sz val="10"/>
        <color indexed="12"/>
        <rFont val="Arial"/>
        <family val="2"/>
      </rPr>
      <t>http://bit.ly/hidezeroexcel2007</t>
    </r>
    <r>
      <rPr>
        <sz val="10"/>
        <rFont val="Arial"/>
        <family val="2"/>
      </rPr>
      <t xml:space="preserve"> |  Excel2003 </t>
    </r>
    <r>
      <rPr>
        <sz val="10"/>
        <color indexed="12"/>
        <rFont val="Arial"/>
        <family val="2"/>
      </rPr>
      <t>http://bit.ly/hidezeroexcel2003</t>
    </r>
  </si>
  <si>
    <t>[3] (optional) A different option to hide zeros for printing is to just adjust the print settings for the sheet. The zeros will still display on screen, but they will not print.</t>
  </si>
  <si>
    <t>Directions for the “Course List” sheet</t>
  </si>
  <si>
    <t>[2] If you've entered more than one line of information for your course descriptions/resources on your “Course” sheets, you may want to unprotect the sheet and adjust the height settings for the rows before printing.</t>
  </si>
  <si>
    <t>Additional Notes</t>
  </si>
  <si>
    <r>
      <t xml:space="preserve">[1] Feel free to rearrange the sheet order as desired. However, to prevent ugly calculation errors on your summary page, </t>
    </r>
    <r>
      <rPr>
        <b/>
        <sz val="10"/>
        <rFont val="Arial"/>
        <family val="2"/>
      </rPr>
      <t xml:space="preserve">do not delete unused course sheets. </t>
    </r>
    <r>
      <rPr>
        <sz val="10"/>
        <rFont val="Arial"/>
        <family val="2"/>
      </rPr>
      <t>You may just want to move the unused course sheets to the end.</t>
    </r>
  </si>
  <si>
    <r>
      <t>[2] Some of the formula cells in this document may be unprotected. Consequently, beware of accidentally modifying the formula cells. If formula cells do get changed, you may be able to copy/paste the appropriate cells from the original template file into your active file. That being said, if there is a section of this spreadsheet that you</t>
    </r>
    <r>
      <rPr>
        <i/>
        <sz val="10"/>
        <rFont val="Arial"/>
        <family val="2"/>
      </rPr>
      <t xml:space="preserve"> d</t>
    </r>
    <r>
      <rPr>
        <sz val="10"/>
        <rFont val="Arial"/>
        <family val="2"/>
      </rPr>
      <t xml:space="preserve">o want to edit, but it's protected, simply unprotect the sheet. The option to do so is likely found in your software's menu bar. </t>
    </r>
  </si>
  <si>
    <t>[3] When printing a sheet, double check the number of pages that actually need to be printed. Sometimes a blank page is included.</t>
  </si>
  <si>
    <t>[4] To prevent unwanted loss of information, make frequent backup copies of your file.</t>
  </si>
  <si>
    <r>
      <t xml:space="preserve">[5] If at any time you find an error in the original template file, or you have a suggestion to improve the Gradebook+ template, please let me know by sending an email to </t>
    </r>
    <r>
      <rPr>
        <sz val="10"/>
        <color indexed="12"/>
        <rFont val="Arial"/>
        <family val="2"/>
      </rPr>
      <t>joy@fivejs.com</t>
    </r>
    <r>
      <rPr>
        <sz val="10"/>
        <rFont val="Arial"/>
        <family val="2"/>
      </rPr>
      <t>.</t>
    </r>
  </si>
  <si>
    <t>Student</t>
  </si>
  <si>
    <t>School Year</t>
  </si>
  <si>
    <t>School</t>
  </si>
  <si>
    <t>Total School Days</t>
  </si>
  <si>
    <t>CREDITS</t>
  </si>
  <si>
    <t>COURSE</t>
  </si>
  <si>
    <t>GRADE</t>
  </si>
  <si>
    <t>GRADING SCALE</t>
  </si>
  <si>
    <t>A+</t>
  </si>
  <si>
    <t>A</t>
  </si>
  <si>
    <t>A-</t>
  </si>
  <si>
    <t>B+</t>
  </si>
  <si>
    <t>B</t>
  </si>
  <si>
    <t>B-</t>
  </si>
  <si>
    <t>C+</t>
  </si>
  <si>
    <t>C</t>
  </si>
  <si>
    <t>C-</t>
  </si>
  <si>
    <t>D</t>
  </si>
  <si>
    <t>F</t>
  </si>
  <si>
    <t xml:space="preserve"> OVERALL GRADE AVERAGE</t>
  </si>
  <si>
    <t>TOTAL CREDITS</t>
  </si>
  <si>
    <t>NOTE! If you assigned a credit to a course, but the course does not have any grades yet, the Overall Grade Average will assume that course has a grade of 0 (an F). To prevent this, do not assign a credit for a course until just before you are ready to assign grades in that course.</t>
  </si>
  <si>
    <t>Attendance</t>
  </si>
  <si>
    <t>School Days</t>
  </si>
  <si>
    <t>AUG</t>
  </si>
  <si>
    <t>SEP</t>
  </si>
  <si>
    <t>OCT</t>
  </si>
  <si>
    <t>NOV</t>
  </si>
  <si>
    <t>DEC</t>
  </si>
  <si>
    <t>JAN</t>
  </si>
  <si>
    <t>FEB</t>
  </si>
  <si>
    <t>MAR</t>
  </si>
  <si>
    <t>APR</t>
  </si>
  <si>
    <t>MAY</t>
  </si>
  <si>
    <t>JUN</t>
  </si>
  <si>
    <t>JUL</t>
  </si>
  <si>
    <t>Student Name</t>
  </si>
  <si>
    <t>Course Description &amp; Resources Used (enter below)</t>
  </si>
  <si>
    <t>Credits</t>
  </si>
  <si>
    <t>DAILY</t>
  </si>
  <si>
    <t>QUIZZES</t>
  </si>
  <si>
    <t>TESTS</t>
  </si>
  <si>
    <t>OTHER</t>
  </si>
  <si>
    <t>Weighted Grade</t>
  </si>
  <si>
    <t>Raw Average</t>
  </si>
  <si>
    <t>Weight %</t>
  </si>
  <si>
    <t>DATE</t>
  </si>
  <si>
    <t>notes</t>
  </si>
  <si>
    <t>Reading Book List</t>
  </si>
  <si>
    <t>Date Read</t>
  </si>
  <si>
    <t>Book Title</t>
  </si>
  <si>
    <t>Author</t>
  </si>
  <si>
    <t>Extra-Curricular Activities</t>
  </si>
  <si>
    <t>Date</t>
  </si>
  <si>
    <t xml:space="preserve">Description of Activity / Role </t>
  </si>
  <si>
    <t>Field Trips</t>
  </si>
  <si>
    <t>Description of Field Trip</t>
  </si>
  <si>
    <t>Grade Report for:</t>
  </si>
  <si>
    <t xml:space="preserve"> FINAL GRADE AVERAGE</t>
  </si>
  <si>
    <t>Course List</t>
  </si>
  <si>
    <t>Course Title</t>
  </si>
  <si>
    <t>Course Description &amp; Resources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</si>
</sst>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dd/yy"/>
  </numFmts>
  <fonts count="23">
    <font>
      <sz val="10"/>
      <name val="Arial"/>
      <family val="2"/>
    </font>
    <font>
      <sz val="8"/>
      <name val="Arial"/>
      <family val="2"/>
    </font>
    <font>
      <b/>
      <sz val="8"/>
      <name val="Arial"/>
      <family val="2"/>
    </font>
    <font>
      <b/>
      <sz val="12"/>
      <name val="Arial"/>
      <family val="2"/>
    </font>
    <font>
      <b/>
      <i/>
      <sz val="10"/>
      <name val="Arial"/>
      <family val="2"/>
    </font>
    <font>
      <b/>
      <sz val="10"/>
      <name val="Arial"/>
      <family val="2"/>
    </font>
    <font>
      <sz val="10"/>
      <color indexed="12"/>
      <name val="Arial"/>
      <family val="2"/>
    </font>
    <font>
      <sz val="10"/>
      <color indexed="8"/>
      <name val="Arial"/>
      <family val="2"/>
    </font>
    <font>
      <b/>
      <sz val="10"/>
      <color indexed="8"/>
      <name val="Arial"/>
      <family val="2"/>
    </font>
    <font>
      <i/>
      <sz val="10"/>
      <name val="Arial"/>
      <family val="2"/>
    </font>
    <font>
      <sz val="10"/>
      <color indexed="9"/>
      <name val="Arial"/>
      <family val="2"/>
    </font>
    <font>
      <b/>
      <sz val="12"/>
      <color indexed="8"/>
      <name val="Arial"/>
      <family val="2"/>
    </font>
    <font>
      <sz val="8"/>
      <color indexed="9"/>
      <name val="ArialMT"/>
      <family val="2"/>
    </font>
    <font>
      <sz val="12"/>
      <name val="Arial"/>
      <family val="2"/>
    </font>
    <font>
      <sz val="8"/>
      <color indexed="9"/>
      <name val="Arial"/>
      <family val="2"/>
    </font>
    <font>
      <b/>
      <sz val="14"/>
      <name val="Arial"/>
      <family val="2"/>
    </font>
    <font>
      <b/>
      <sz val="11"/>
      <name val="Arial"/>
      <family val="2"/>
    </font>
    <font>
      <b/>
      <sz val="18"/>
      <name val="Arial"/>
      <family val="2"/>
    </font>
    <font>
      <b/>
      <sz val="16"/>
      <name val="Arial"/>
      <family val="2"/>
    </font>
    <font>
      <b/>
      <sz val="10"/>
      <color indexed="53"/>
      <name val="Arial"/>
      <family val="2"/>
    </font>
    <font>
      <b/>
      <sz val="7"/>
      <name val="Arial"/>
      <family val="2"/>
    </font>
    <font>
      <b/>
      <sz val="12"/>
      <name val="ArialMT"/>
      <family val="2"/>
    </font>
    <font>
      <sz val="12"/>
      <name val="ArialMT"/>
      <family val="2"/>
    </font>
  </fonts>
  <fills count="6">
    <fill>
      <patternFill patternType="none"/>
    </fill>
    <fill>
      <patternFill patternType="gray125"/>
    </fill>
    <fill>
      <patternFill patternType="solid">
        <fgColor indexed="9"/>
        <bgColor indexed="26"/>
      </patternFill>
    </fill>
    <fill>
      <patternFill patternType="solid">
        <fgColor indexed="50"/>
        <bgColor indexed="51"/>
      </patternFill>
    </fill>
    <fill>
      <patternFill patternType="solid">
        <fgColor indexed="51"/>
        <bgColor indexed="13"/>
      </patternFill>
    </fill>
    <fill>
      <patternFill patternType="solid">
        <fgColor indexed="26"/>
        <bgColor indexed="9"/>
      </patternFill>
    </fill>
  </fills>
  <borders count="5">
    <border>
      <left/>
      <right/>
      <top/>
      <bottom/>
      <diagonal/>
    </border>
    <border>
      <left/>
      <right/>
      <top style="hair">
        <color indexed="8"/>
      </top>
      <bottom/>
      <diagonal/>
    </border>
    <border>
      <left/>
      <right/>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s>
  <cellStyleXfs count="1">
    <xf numFmtId="0" fontId="0" fillId="0" borderId="0"/>
  </cellStyleXfs>
  <cellXfs count="161">
    <xf numFmtId="0" fontId="0" fillId="0" borderId="0" xfId="0"/>
    <xf numFmtId="0" fontId="0" fillId="2" borderId="0" xfId="0" applyFont="1" applyFill="1" applyAlignment="1">
      <alignment vertical="top" wrapText="1"/>
    </xf>
    <xf numFmtId="0" fontId="0" fillId="0" borderId="0" xfId="0" applyAlignment="1">
      <alignment wrapText="1"/>
    </xf>
    <xf numFmtId="0" fontId="1" fillId="0" borderId="0" xfId="0" applyFont="1" applyFill="1" applyBorder="1" applyAlignment="1">
      <alignment horizont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2" borderId="0" xfId="0" applyFont="1" applyFill="1" applyAlignment="1">
      <alignment vertical="center" wrapText="1"/>
    </xf>
    <xf numFmtId="0" fontId="0" fillId="2" borderId="0" xfId="0" applyFont="1" applyFill="1" applyAlignment="1">
      <alignment vertical="center" wrapText="1"/>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pplyProtection="1">
      <alignment horizontal="center"/>
      <protection locked="0"/>
    </xf>
    <xf numFmtId="0" fontId="5" fillId="0" borderId="0" xfId="0" applyFont="1" applyAlignment="1" applyProtection="1">
      <alignment horizontal="left" vertical="top" wrapText="1"/>
      <protection hidden="1"/>
    </xf>
    <xf numFmtId="0" fontId="0" fillId="0" borderId="0" xfId="0" applyFont="1" applyAlignment="1" applyProtection="1">
      <alignment horizontal="center"/>
      <protection hidden="1"/>
    </xf>
    <xf numFmtId="0" fontId="3" fillId="0" borderId="0" xfId="0" applyFont="1" applyFill="1" applyAlignment="1" applyProtection="1">
      <alignment horizontal="right"/>
      <protection locked="0"/>
    </xf>
    <xf numFmtId="0" fontId="3" fillId="0" borderId="0" xfId="0" applyFont="1" applyFill="1" applyAlignment="1" applyProtection="1">
      <alignment horizontal="left" vertical="center" wrapText="1"/>
      <protection locked="0"/>
    </xf>
    <xf numFmtId="0" fontId="1" fillId="0" borderId="0" xfId="0" applyFont="1" applyFill="1" applyAlignment="1" applyProtection="1">
      <alignment horizontal="center" wrapText="1"/>
      <protection locked="0"/>
    </xf>
    <xf numFmtId="0" fontId="0" fillId="0" borderId="0" xfId="0" applyFont="1" applyFill="1" applyAlignment="1" applyProtection="1">
      <alignment horizontal="center"/>
      <protection locked="0"/>
    </xf>
    <xf numFmtId="0" fontId="5" fillId="4" borderId="0" xfId="0" applyFont="1" applyFill="1" applyAlignment="1" applyProtection="1">
      <alignment horizontal="right" vertical="center"/>
      <protection hidden="1"/>
    </xf>
    <xf numFmtId="0" fontId="5" fillId="4" borderId="0" xfId="0" applyFont="1" applyFill="1" applyAlignment="1" applyProtection="1">
      <alignment horizontal="center" vertical="center"/>
      <protection hidden="1"/>
    </xf>
    <xf numFmtId="2" fontId="5" fillId="0" borderId="0" xfId="0" applyNumberFormat="1" applyFont="1" applyAlignment="1" applyProtection="1">
      <alignment horizontal="right" vertical="center"/>
      <protection hidden="1"/>
    </xf>
    <xf numFmtId="0" fontId="5" fillId="0" borderId="0" xfId="0" applyFont="1" applyAlignment="1" applyProtection="1">
      <alignment horizontal="center" vertical="center"/>
      <protection hidden="1"/>
    </xf>
    <xf numFmtId="2" fontId="5"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1" fillId="0" borderId="0" xfId="0" applyFont="1" applyAlignment="1">
      <alignment horizontal="center" vertical="center"/>
    </xf>
    <xf numFmtId="0" fontId="12" fillId="0" borderId="0" xfId="0" applyFont="1" applyAlignment="1" applyProtection="1">
      <alignment horizontal="center" vertical="center"/>
      <protection hidden="1"/>
    </xf>
    <xf numFmtId="0" fontId="3" fillId="5" borderId="0" xfId="0" applyFont="1" applyFill="1" applyBorder="1" applyAlignment="1" applyProtection="1">
      <alignment horizontal="center"/>
      <protection hidden="1"/>
    </xf>
    <xf numFmtId="0" fontId="13" fillId="0" borderId="0" xfId="0" applyNumberFormat="1" applyFont="1" applyBorder="1" applyAlignment="1" applyProtection="1">
      <alignment horizontal="center"/>
      <protection locked="0"/>
    </xf>
    <xf numFmtId="0" fontId="13" fillId="0" borderId="0" xfId="0" applyFont="1" applyBorder="1" applyAlignment="1" applyProtection="1">
      <alignment horizontal="center"/>
      <protection locked="0"/>
    </xf>
    <xf numFmtId="0" fontId="14" fillId="0" borderId="0" xfId="0" applyFont="1" applyAlignment="1" applyProtection="1">
      <alignment horizontal="center" vertical="center"/>
      <protection hidden="1"/>
    </xf>
    <xf numFmtId="0" fontId="3" fillId="4" borderId="0" xfId="0" applyFont="1" applyFill="1" applyAlignment="1" applyProtection="1">
      <alignment horizontal="center"/>
      <protection hidden="1"/>
    </xf>
    <xf numFmtId="0" fontId="16" fillId="4" borderId="0" xfId="0" applyFont="1" applyFill="1" applyAlignment="1" applyProtection="1">
      <alignment horizontal="center" vertical="top" wrapText="1"/>
      <protection hidden="1"/>
    </xf>
    <xf numFmtId="0" fontId="2" fillId="0" borderId="0" xfId="0" applyFont="1" applyAlignment="1" applyProtection="1">
      <alignment horizontal="left" vertical="top" wrapText="1"/>
      <protection hidden="1"/>
    </xf>
    <xf numFmtId="0" fontId="0" fillId="0" borderId="0" xfId="0" applyFont="1" applyAlignment="1" applyProtection="1">
      <alignment horizontal="center" vertical="top" wrapText="1"/>
      <protection hidden="1"/>
    </xf>
    <xf numFmtId="0" fontId="0" fillId="0" borderId="0" xfId="0" applyFont="1" applyAlignment="1" applyProtection="1">
      <alignment horizontal="center" vertical="top" wrapText="1"/>
      <protection locked="0"/>
    </xf>
    <xf numFmtId="0" fontId="10" fillId="0" borderId="0" xfId="0" applyFont="1" applyAlignment="1" applyProtection="1">
      <alignment horizontal="center"/>
      <protection hidden="1"/>
    </xf>
    <xf numFmtId="2" fontId="14" fillId="0" borderId="0" xfId="0" applyNumberFormat="1" applyFont="1" applyAlignment="1" applyProtection="1">
      <alignment horizontal="center"/>
      <protection hidden="1"/>
    </xf>
    <xf numFmtId="0" fontId="0" fillId="0" borderId="0" xfId="0" applyFont="1" applyProtection="1">
      <protection locked="0"/>
    </xf>
    <xf numFmtId="0" fontId="0" fillId="0" borderId="0" xfId="0" applyProtection="1">
      <protection hidden="1"/>
    </xf>
    <xf numFmtId="0" fontId="0" fillId="0" borderId="0" xfId="0" applyProtection="1">
      <protection locked="0"/>
    </xf>
    <xf numFmtId="0" fontId="8"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protection locked="0"/>
    </xf>
    <xf numFmtId="0" fontId="0" fillId="0" borderId="3" xfId="0" applyNumberFormat="1" applyFont="1" applyBorder="1" applyAlignment="1" applyProtection="1">
      <alignment horizontal="center"/>
      <protection locked="0"/>
    </xf>
    <xf numFmtId="0" fontId="0" fillId="0" borderId="3" xfId="0" applyNumberFormat="1" applyFont="1" applyFill="1" applyBorder="1" applyAlignment="1" applyProtection="1">
      <alignment horizontal="center"/>
      <protection locked="0"/>
    </xf>
    <xf numFmtId="2" fontId="5" fillId="4" borderId="0" xfId="0" applyNumberFormat="1" applyFont="1" applyFill="1" applyBorder="1" applyAlignment="1" applyProtection="1">
      <alignment horizontal="center"/>
      <protection hidden="1"/>
    </xf>
    <xf numFmtId="0" fontId="0" fillId="0" borderId="0" xfId="0" applyFont="1" applyAlignment="1" applyProtection="1">
      <alignment horizontal="right" vertical="center"/>
      <protection locked="0"/>
    </xf>
    <xf numFmtId="0" fontId="0" fillId="0" borderId="0" xfId="0" applyFont="1" applyAlignment="1" applyProtection="1">
      <alignment horizontal="center" vertical="center"/>
      <protection locked="0"/>
    </xf>
    <xf numFmtId="0" fontId="0" fillId="0" borderId="0" xfId="0" applyFont="1" applyFill="1" applyAlignment="1" applyProtection="1">
      <alignment horizontal="right" vertical="center" shrinkToFit="1"/>
      <protection hidden="1"/>
    </xf>
    <xf numFmtId="0" fontId="0" fillId="0" borderId="0" xfId="0" applyFont="1" applyFill="1" applyAlignment="1" applyProtection="1">
      <alignment horizontal="center" vertical="center"/>
      <protection locked="0"/>
    </xf>
    <xf numFmtId="0" fontId="3" fillId="3" borderId="0" xfId="0" applyFont="1" applyFill="1" applyAlignment="1" applyProtection="1">
      <alignment horizontal="right" vertical="center"/>
      <protection locked="0"/>
    </xf>
    <xf numFmtId="164" fontId="18" fillId="3" borderId="0" xfId="0" applyNumberFormat="1" applyFont="1" applyFill="1" applyAlignment="1" applyProtection="1">
      <alignment horizontal="left" vertical="center"/>
      <protection hidden="1"/>
    </xf>
    <xf numFmtId="0" fontId="5" fillId="0" borderId="0" xfId="0" applyFont="1" applyAlignment="1" applyProtection="1">
      <alignment horizontal="right" vertical="center"/>
      <protection locked="0"/>
    </xf>
    <xf numFmtId="164" fontId="5" fillId="0" borderId="0" xfId="0" applyNumberFormat="1" applyFont="1" applyBorder="1" applyAlignment="1" applyProtection="1">
      <alignment horizontal="left" vertical="center"/>
      <protection locked="0"/>
    </xf>
    <xf numFmtId="0" fontId="18" fillId="0" borderId="0" xfId="0" applyFont="1" applyAlignment="1" applyProtection="1">
      <alignment horizontal="right" vertical="center"/>
      <protection locked="0"/>
    </xf>
    <xf numFmtId="0" fontId="0" fillId="0" borderId="0" xfId="0" applyFont="1" applyFill="1" applyAlignment="1" applyProtection="1">
      <alignment horizontal="right" vertical="center"/>
      <protection locked="0"/>
    </xf>
    <xf numFmtId="0" fontId="5" fillId="4"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0" borderId="0" xfId="0" applyFont="1" applyFill="1" applyBorder="1" applyAlignment="1" applyProtection="1">
      <alignment horizontal="right" vertical="center"/>
      <protection locked="0"/>
    </xf>
    <xf numFmtId="164" fontId="0" fillId="0" borderId="0" xfId="0" applyNumberFormat="1" applyFont="1" applyFill="1" applyBorder="1" applyAlignment="1" applyProtection="1">
      <alignment horizontal="center" vertical="center"/>
      <protection hidden="1"/>
    </xf>
    <xf numFmtId="164" fontId="5" fillId="3" borderId="0" xfId="0" applyNumberFormat="1" applyFont="1" applyFill="1" applyBorder="1" applyAlignment="1" applyProtection="1">
      <alignment horizontal="center" vertical="center"/>
      <protection hidden="1"/>
    </xf>
    <xf numFmtId="2" fontId="0" fillId="0" borderId="0" xfId="0" applyNumberFormat="1" applyFont="1" applyAlignment="1" applyProtection="1">
      <alignment horizontal="center" vertical="center"/>
      <protection hidden="1"/>
    </xf>
    <xf numFmtId="0" fontId="8" fillId="0" borderId="0" xfId="0" applyFont="1" applyFill="1" applyBorder="1" applyAlignment="1" applyProtection="1">
      <alignment horizontal="right" vertical="center"/>
      <protection locked="0"/>
    </xf>
    <xf numFmtId="9" fontId="7" fillId="0" borderId="0" xfId="0" applyNumberFormat="1" applyFont="1" applyFill="1" applyBorder="1" applyAlignment="1" applyProtection="1">
      <alignment horizontal="center" vertical="center"/>
      <protection locked="0"/>
    </xf>
    <xf numFmtId="9" fontId="8" fillId="0" borderId="0" xfId="0" applyNumberFormat="1" applyFont="1" applyFill="1" applyAlignment="1" applyProtection="1">
      <alignment horizontal="center" vertical="center"/>
      <protection hidden="1"/>
    </xf>
    <xf numFmtId="9" fontId="0" fillId="0" borderId="0" xfId="0" applyNumberFormat="1" applyFont="1" applyAlignment="1" applyProtection="1">
      <alignment horizontal="center" vertical="center"/>
      <protection locked="0"/>
    </xf>
    <xf numFmtId="0" fontId="0" fillId="0" borderId="0" xfId="0" applyFont="1" applyAlignment="1" applyProtection="1">
      <alignment horizontal="center" vertical="center"/>
      <protection hidden="1"/>
    </xf>
    <xf numFmtId="0" fontId="5" fillId="4" borderId="0" xfId="0" applyFont="1" applyFill="1" applyAlignment="1" applyProtection="1">
      <alignment horizontal="right" vertical="center"/>
      <protection locked="0"/>
    </xf>
    <xf numFmtId="165" fontId="0" fillId="0" borderId="4" xfId="0" applyNumberFormat="1" applyFont="1" applyFill="1" applyBorder="1" applyAlignment="1" applyProtection="1">
      <alignment horizontal="right" vertical="center"/>
      <protection locked="0"/>
    </xf>
    <xf numFmtId="164" fontId="0" fillId="0" borderId="4" xfId="0" applyNumberFormat="1" applyFont="1" applyFill="1" applyBorder="1" applyAlignment="1" applyProtection="1">
      <alignment horizontal="center" vertical="center"/>
      <protection locked="0"/>
    </xf>
    <xf numFmtId="164" fontId="0" fillId="0" borderId="4" xfId="0" applyNumberFormat="1" applyFont="1" applyBorder="1" applyAlignment="1" applyProtection="1">
      <alignment horizontal="center" vertical="center"/>
      <protection locked="0"/>
    </xf>
    <xf numFmtId="0" fontId="0" fillId="0" borderId="0" xfId="0" applyFont="1" applyAlignment="1" applyProtection="1">
      <alignment vertical="center"/>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165" fontId="0" fillId="0" borderId="4" xfId="0" applyNumberFormat="1" applyFont="1" applyBorder="1" applyAlignment="1" applyProtection="1">
      <alignment horizontal="right" vertical="center"/>
      <protection locked="0"/>
    </xf>
    <xf numFmtId="0" fontId="0" fillId="0" borderId="4" xfId="0" applyFont="1" applyBorder="1" applyAlignment="1" applyProtection="1">
      <alignment horizontal="left" vertical="center" wrapText="1"/>
      <protection locked="0"/>
    </xf>
    <xf numFmtId="0" fontId="0" fillId="0" borderId="4" xfId="0" applyFont="1" applyBorder="1" applyAlignment="1" applyProtection="1">
      <alignment horizontal="right" vertical="center"/>
      <protection locked="0"/>
    </xf>
    <xf numFmtId="165" fontId="0" fillId="0" borderId="4" xfId="0" applyNumberFormat="1" applyFont="1" applyBorder="1" applyAlignment="1" applyProtection="1">
      <alignment horizontal="right" vertical="top" wrapText="1"/>
      <protection locked="0"/>
    </xf>
    <xf numFmtId="0" fontId="0" fillId="0" borderId="4" xfId="0" applyFont="1" applyBorder="1" applyAlignment="1" applyProtection="1">
      <alignment vertical="top" wrapText="1"/>
      <protection locked="0"/>
    </xf>
    <xf numFmtId="0" fontId="0" fillId="0" borderId="4" xfId="0" applyFont="1" applyBorder="1" applyAlignment="1" applyProtection="1">
      <alignment horizontal="right" vertical="top" wrapText="1"/>
      <protection locked="0"/>
    </xf>
    <xf numFmtId="165" fontId="0" fillId="0" borderId="4" xfId="0" applyNumberFormat="1" applyFont="1" applyBorder="1" applyAlignment="1" applyProtection="1">
      <alignment vertical="top" wrapText="1"/>
      <protection locked="0"/>
    </xf>
    <xf numFmtId="0" fontId="5" fillId="0" borderId="2" xfId="0" applyFont="1" applyFill="1" applyBorder="1" applyAlignment="1" applyProtection="1">
      <alignment horizontal="center" vertical="center" wrapText="1"/>
      <protection hidden="1"/>
    </xf>
    <xf numFmtId="0" fontId="0" fillId="0" borderId="0" xfId="0" applyFont="1" applyFill="1" applyAlignment="1" applyProtection="1">
      <alignment horizontal="center" wrapText="1"/>
      <protection hidden="1"/>
    </xf>
    <xf numFmtId="0" fontId="0" fillId="0" borderId="0" xfId="0" applyFont="1" applyFill="1" applyAlignment="1" applyProtection="1">
      <alignment horizontal="center"/>
      <protection hidden="1"/>
    </xf>
    <xf numFmtId="0" fontId="3" fillId="0" borderId="0" xfId="0" applyFont="1" applyFill="1" applyAlignment="1" applyProtection="1">
      <alignment horizontal="right"/>
      <protection hidden="1"/>
    </xf>
    <xf numFmtId="0" fontId="3" fillId="0" borderId="0" xfId="0" applyFont="1" applyFill="1" applyAlignment="1" applyProtection="1">
      <alignment horizontal="left" vertical="center" wrapText="1"/>
      <protection hidden="1"/>
    </xf>
    <xf numFmtId="0" fontId="1" fillId="0" borderId="0" xfId="0" applyFont="1" applyFill="1" applyAlignment="1" applyProtection="1">
      <alignment horizontal="center" wrapText="1"/>
      <protection hidden="1"/>
    </xf>
    <xf numFmtId="0" fontId="5" fillId="0" borderId="2" xfId="0" applyFont="1" applyFill="1" applyBorder="1" applyAlignment="1" applyProtection="1">
      <alignment horizontal="right" vertical="center"/>
      <protection hidden="1"/>
    </xf>
    <xf numFmtId="0" fontId="5" fillId="0" borderId="2" xfId="0" applyFont="1" applyFill="1" applyBorder="1" applyAlignment="1" applyProtection="1">
      <alignment horizontal="center" vertical="center"/>
      <protection hidden="1"/>
    </xf>
    <xf numFmtId="2" fontId="5" fillId="0" borderId="0" xfId="0" applyNumberFormat="1" applyFont="1" applyBorder="1" applyAlignment="1" applyProtection="1">
      <alignment horizontal="right" vertical="center"/>
      <protection hidden="1"/>
    </xf>
    <xf numFmtId="0" fontId="5" fillId="0" borderId="0" xfId="0" applyFont="1" applyBorder="1" applyAlignment="1" applyProtection="1">
      <alignment horizontal="center" vertical="center"/>
      <protection hidden="1"/>
    </xf>
    <xf numFmtId="2" fontId="5" fillId="0" borderId="0" xfId="0" applyNumberFormat="1" applyFont="1" applyBorder="1" applyAlignment="1" applyProtection="1">
      <alignment horizontal="center" vertical="center"/>
      <protection hidden="1"/>
    </xf>
    <xf numFmtId="2" fontId="14" fillId="0" borderId="0" xfId="0" applyNumberFormat="1"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22" fillId="0" borderId="0" xfId="0" applyFont="1" applyProtection="1">
      <protection hidden="1"/>
    </xf>
    <xf numFmtId="0" fontId="2" fillId="0" borderId="0" xfId="0" applyFont="1" applyFill="1" applyBorder="1" applyAlignment="1" applyProtection="1">
      <alignment horizontal="center"/>
      <protection hidden="1"/>
    </xf>
    <xf numFmtId="0" fontId="1" fillId="0" borderId="0" xfId="0" applyNumberFormat="1" applyFont="1" applyBorder="1" applyAlignment="1" applyProtection="1">
      <alignment horizontal="center"/>
      <protection hidden="1"/>
    </xf>
    <xf numFmtId="0" fontId="0" fillId="0" borderId="0" xfId="0" applyBorder="1" applyAlignment="1" applyProtection="1">
      <alignment horizontal="center" vertical="center"/>
      <protection hidden="1"/>
    </xf>
    <xf numFmtId="0" fontId="1" fillId="0" borderId="0" xfId="0" applyFont="1" applyBorder="1" applyAlignment="1" applyProtection="1">
      <alignment horizontal="center"/>
      <protection hidden="1"/>
    </xf>
    <xf numFmtId="2" fontId="5" fillId="0" borderId="2" xfId="0" applyNumberFormat="1" applyFont="1" applyBorder="1" applyAlignment="1" applyProtection="1">
      <alignment horizontal="right" vertical="center"/>
      <protection hidden="1"/>
    </xf>
    <xf numFmtId="0" fontId="5" fillId="0" borderId="2" xfId="0" applyFont="1" applyBorder="1" applyAlignment="1" applyProtection="1">
      <alignment horizontal="center" vertical="center"/>
      <protection hidden="1"/>
    </xf>
    <xf numFmtId="2" fontId="5" fillId="0" borderId="2" xfId="0" applyNumberFormat="1" applyFont="1" applyBorder="1" applyAlignment="1" applyProtection="1">
      <alignment horizontal="center" vertical="center"/>
      <protection hidden="1"/>
    </xf>
    <xf numFmtId="2" fontId="14" fillId="0" borderId="2" xfId="0" applyNumberFormat="1" applyFont="1" applyBorder="1" applyAlignment="1" applyProtection="1">
      <alignment horizontal="center" vertical="center"/>
      <protection hidden="1"/>
    </xf>
    <xf numFmtId="0" fontId="21" fillId="0" borderId="2" xfId="0" applyFont="1" applyBorder="1" applyAlignment="1" applyProtection="1">
      <alignment horizontal="center" vertical="center"/>
      <protection hidden="1"/>
    </xf>
    <xf numFmtId="2" fontId="3" fillId="0" borderId="0" xfId="0" applyNumberFormat="1" applyFont="1" applyFill="1" applyAlignment="1" applyProtection="1">
      <alignment horizontal="center"/>
      <protection hidden="1"/>
    </xf>
    <xf numFmtId="0" fontId="0" fillId="0" borderId="0" xfId="0" applyFont="1" applyFill="1" applyAlignment="1" applyProtection="1">
      <alignment horizontal="right"/>
      <protection hidden="1"/>
    </xf>
    <xf numFmtId="0" fontId="0" fillId="0" borderId="0" xfId="0" applyFont="1" applyFill="1" applyAlignment="1" applyProtection="1">
      <alignment horizontal="right" vertical="center"/>
      <protection hidden="1"/>
    </xf>
    <xf numFmtId="0" fontId="1" fillId="0" borderId="0" xfId="0" applyFont="1" applyFill="1" applyAlignment="1" applyProtection="1">
      <alignment horizontal="center" vertical="center"/>
      <protection hidden="1"/>
    </xf>
    <xf numFmtId="0" fontId="1" fillId="0" borderId="0" xfId="0" applyFont="1" applyAlignment="1" applyProtection="1">
      <alignment horizontal="center"/>
      <protection hidden="1"/>
    </xf>
    <xf numFmtId="0" fontId="0" fillId="0" borderId="0" xfId="0" applyFont="1" applyAlignment="1" applyProtection="1">
      <alignment horizontal="right"/>
      <protection hidden="1"/>
    </xf>
    <xf numFmtId="0" fontId="0" fillId="2" borderId="0" xfId="0" applyFont="1" applyFill="1" applyBorder="1" applyAlignment="1">
      <alignment vertical="top" wrapText="1"/>
    </xf>
    <xf numFmtId="0" fontId="0" fillId="3" borderId="0" xfId="0" applyFont="1" applyFill="1" applyBorder="1" applyAlignment="1" applyProtection="1">
      <alignment horizontal="right" vertical="center"/>
      <protection locked="0"/>
    </xf>
    <xf numFmtId="0" fontId="3" fillId="3" borderId="0" xfId="0" applyFont="1" applyFill="1" applyBorder="1" applyAlignment="1" applyProtection="1">
      <alignment horizontal="left" vertical="center"/>
      <protection locked="0"/>
    </xf>
    <xf numFmtId="0" fontId="0" fillId="4" borderId="0" xfId="0" applyFont="1" applyFill="1" applyBorder="1" applyAlignment="1" applyProtection="1">
      <alignment horizontal="right" vertical="center"/>
      <protection locked="0"/>
    </xf>
    <xf numFmtId="0" fontId="3" fillId="4" borderId="0" xfId="0" applyFont="1" applyFill="1" applyBorder="1" applyAlignment="1" applyProtection="1">
      <alignment horizontal="left" vertical="center"/>
      <protection locked="0"/>
    </xf>
    <xf numFmtId="0" fontId="3" fillId="4" borderId="0" xfId="0" applyFont="1" applyFill="1" applyBorder="1" applyAlignment="1" applyProtection="1">
      <alignment horizontal="left" vertical="center" wrapText="1"/>
      <protection hidden="1"/>
    </xf>
    <xf numFmtId="0" fontId="5" fillId="4"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right" vertical="center" wrapText="1"/>
      <protection hidden="1"/>
    </xf>
    <xf numFmtId="2" fontId="15" fillId="3" borderId="0" xfId="0" applyNumberFormat="1" applyFont="1" applyFill="1" applyBorder="1" applyAlignment="1" applyProtection="1">
      <alignment horizontal="center" vertical="center"/>
      <protection hidden="1"/>
    </xf>
    <xf numFmtId="0" fontId="2" fillId="0" borderId="0" xfId="0" applyFont="1" applyAlignment="1" applyProtection="1">
      <alignment horizontal="left" vertical="top" wrapText="1"/>
      <protection hidden="1"/>
    </xf>
    <xf numFmtId="0" fontId="0" fillId="0" borderId="0" xfId="0" applyFont="1" applyBorder="1" applyAlignment="1" applyProtection="1">
      <alignment horizontal="right"/>
      <protection locked="0"/>
    </xf>
    <xf numFmtId="0" fontId="17" fillId="0" borderId="2" xfId="0" applyFont="1" applyBorder="1" applyAlignment="1" applyProtection="1">
      <alignment vertical="center"/>
      <protection locked="0"/>
    </xf>
    <xf numFmtId="0" fontId="1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hidden="1"/>
    </xf>
    <xf numFmtId="0" fontId="15" fillId="3" borderId="0" xfId="0" applyFont="1" applyFill="1" applyBorder="1" applyAlignment="1" applyProtection="1">
      <alignment horizontal="right" vertical="center"/>
      <protection locked="0"/>
    </xf>
    <xf numFmtId="0" fontId="15" fillId="3" borderId="0" xfId="0" applyFont="1" applyFill="1" applyBorder="1" applyAlignment="1" applyProtection="1">
      <alignment horizontal="left" vertical="center"/>
      <protection hidden="1"/>
    </xf>
    <xf numFmtId="164" fontId="5" fillId="0" borderId="0" xfId="0" applyNumberFormat="1" applyFont="1" applyFill="1" applyBorder="1" applyAlignment="1" applyProtection="1">
      <alignment horizontal="left" vertical="center" shrinkToFit="1"/>
      <protection hidden="1"/>
    </xf>
    <xf numFmtId="0" fontId="5" fillId="0" borderId="0" xfId="0" applyFont="1" applyFill="1" applyBorder="1" applyAlignment="1" applyProtection="1">
      <alignment horizontal="left" vertical="center" shrinkToFit="1"/>
      <protection hidden="1"/>
    </xf>
    <xf numFmtId="0" fontId="8" fillId="4" borderId="0" xfId="0" applyFont="1" applyFill="1" applyBorder="1" applyAlignment="1" applyProtection="1">
      <alignment horizontal="center" vertical="center" wrapText="1"/>
      <protection locked="0"/>
    </xf>
    <xf numFmtId="0" fontId="1" fillId="0" borderId="0"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hidden="1"/>
    </xf>
    <xf numFmtId="0" fontId="4" fillId="4" borderId="0" xfId="0" applyFont="1" applyFill="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17" fillId="0" borderId="0" xfId="0" applyFont="1" applyBorder="1" applyAlignment="1" applyProtection="1">
      <alignment vertical="center"/>
      <protection locked="0"/>
    </xf>
    <xf numFmtId="0" fontId="0" fillId="0" borderId="0" xfId="0" applyFont="1" applyBorder="1" applyAlignment="1" applyProtection="1">
      <alignment horizontal="right" vertical="center"/>
      <protection locked="0"/>
    </xf>
    <xf numFmtId="0" fontId="3" fillId="0" borderId="0" xfId="0" applyFont="1" applyBorder="1" applyAlignment="1" applyProtection="1">
      <alignment horizontal="left" vertical="center"/>
      <protection hidden="1"/>
    </xf>
    <xf numFmtId="0" fontId="0" fillId="0" borderId="0" xfId="0" applyFont="1" applyBorder="1" applyAlignment="1" applyProtection="1">
      <alignment vertical="center"/>
      <protection locked="0"/>
    </xf>
    <xf numFmtId="0" fontId="5" fillId="0" borderId="2"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0" fillId="0" borderId="4" xfId="0" applyFont="1" applyBorder="1" applyAlignment="1" applyProtection="1">
      <alignment vertical="top" wrapText="1"/>
      <protection locked="0"/>
    </xf>
    <xf numFmtId="0" fontId="0" fillId="0" borderId="4" xfId="0" applyFont="1" applyBorder="1" applyAlignment="1" applyProtection="1">
      <alignment horizontal="left" vertical="top" wrapText="1"/>
      <protection locked="0"/>
    </xf>
    <xf numFmtId="0" fontId="18" fillId="0"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left" vertical="center" shrinkToFit="1"/>
      <protection hidden="1"/>
    </xf>
    <xf numFmtId="0" fontId="0" fillId="0" borderId="0" xfId="0" applyFont="1" applyFill="1" applyBorder="1" applyAlignment="1" applyProtection="1">
      <alignment horizontal="right" vertical="center" shrinkToFit="1"/>
      <protection hidden="1"/>
    </xf>
    <xf numFmtId="0" fontId="5" fillId="0" borderId="2" xfId="0" applyFont="1" applyFill="1" applyBorder="1" applyAlignment="1" applyProtection="1">
      <alignment horizontal="left" shrinkToFit="1"/>
      <protection hidden="1"/>
    </xf>
    <xf numFmtId="0" fontId="0" fillId="0" borderId="0" xfId="0" applyFont="1" applyFill="1" applyBorder="1" applyAlignment="1" applyProtection="1">
      <alignment horizontal="right"/>
      <protection hidden="1"/>
    </xf>
    <xf numFmtId="0" fontId="5" fillId="0" borderId="2"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right" vertical="center" wrapText="1"/>
      <protection hidden="1"/>
    </xf>
    <xf numFmtId="2" fontId="15"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top" wrapText="1"/>
      <protection hidden="1"/>
    </xf>
    <xf numFmtId="0" fontId="17" fillId="0" borderId="0" xfId="0" applyFont="1" applyBorder="1" applyAlignment="1" applyProtection="1">
      <alignment vertical="center"/>
      <protection hidden="1"/>
    </xf>
    <xf numFmtId="0" fontId="0" fillId="0" borderId="0" xfId="0" applyFont="1" applyFill="1" applyBorder="1" applyAlignment="1" applyProtection="1">
      <alignment horizontal="right" vertical="center"/>
      <protection hidden="1"/>
    </xf>
    <xf numFmtId="0" fontId="3" fillId="0" borderId="2" xfId="0" applyFont="1" applyFill="1" applyBorder="1" applyAlignment="1" applyProtection="1">
      <alignment horizontal="left"/>
      <protection hidden="1"/>
    </xf>
    <xf numFmtId="0" fontId="13" fillId="0" borderId="0" xfId="0" applyFont="1" applyFill="1" applyBorder="1" applyAlignment="1" applyProtection="1">
      <alignment horizontal="right" vertical="center"/>
      <protection hidden="1"/>
    </xf>
    <xf numFmtId="0" fontId="5" fillId="0" borderId="2" xfId="0" applyFont="1" applyFill="1" applyBorder="1" applyAlignment="1" applyProtection="1">
      <alignment horizontal="center"/>
      <protection hidden="1"/>
    </xf>
    <xf numFmtId="0" fontId="5" fillId="0" borderId="2" xfId="0" applyFont="1" applyFill="1" applyBorder="1" applyAlignment="1" applyProtection="1">
      <alignment horizontal="left" wrapText="1"/>
      <protection hidden="1"/>
    </xf>
    <xf numFmtId="0" fontId="0" fillId="0" borderId="4" xfId="0" applyFont="1" applyFill="1" applyBorder="1" applyAlignment="1" applyProtection="1">
      <alignment horizontal="center" vertical="top" wrapText="1"/>
      <protection hidden="1"/>
    </xf>
    <xf numFmtId="0" fontId="1" fillId="0" borderId="4" xfId="0" applyFont="1" applyFill="1" applyBorder="1" applyAlignment="1" applyProtection="1">
      <alignment horizontal="left" vertical="top" wrapText="1"/>
      <protection hidden="1"/>
    </xf>
    <xf numFmtId="0" fontId="13" fillId="0" borderId="0" xfId="0" applyFont="1" applyFill="1" applyBorder="1" applyAlignment="1" applyProtection="1">
      <alignment horizontal="right" wrapText="1"/>
      <protection hidden="1"/>
    </xf>
    <xf numFmtId="0" fontId="1" fillId="0" borderId="0" xfId="0" applyFont="1" applyFill="1" applyBorder="1" applyAlignment="1" applyProtection="1">
      <alignment horizontal="left" wrapText="1"/>
      <protection hidden="1"/>
    </xf>
    <xf numFmtId="0" fontId="0" fillId="0" borderId="0" xfId="0" applyFont="1" applyFill="1" applyBorder="1" applyAlignment="1" applyProtection="1">
      <alignment horizontal="right" vertical="top" wrapText="1"/>
      <protection hidden="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AECF00"/>
      <rgbColor rgb="00FFD320"/>
      <rgbColor rgb="00FF9900"/>
      <rgbColor rgb="00FF420E"/>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2311400</xdr:colOff>
      <xdr:row>0</xdr:row>
      <xdr:rowOff>0</xdr:rowOff>
    </xdr:from>
    <xdr:to>
      <xdr:col>0</xdr:col>
      <xdr:colOff>4597400</xdr:colOff>
      <xdr:row>9</xdr:row>
      <xdr:rowOff>63500</xdr:rowOff>
    </xdr:to>
    <xdr:pic>
      <xdr:nvPicPr>
        <xdr:cNvPr id="1025" name="Graphics 1">
          <a:extLst>
            <a:ext uri="{FF2B5EF4-FFF2-40B4-BE49-F238E27FC236}">
              <a16:creationId xmlns:a16="http://schemas.microsoft.com/office/drawing/2014/main" id="{B043E731-A6A5-214A-8438-0320822B5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0"/>
          <a:ext cx="2286000" cy="15494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oy@fivej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showGridLines="0" tabSelected="1" topLeftCell="A46" zoomScale="110" zoomScaleNormal="110" workbookViewId="0">
      <selection sqref="A1:A10"/>
    </sheetView>
  </sheetViews>
  <sheetFormatPr baseColWidth="10" defaultColWidth="11.5" defaultRowHeight="13"/>
  <cols>
    <col min="1" max="1" width="93.1640625" style="1" customWidth="1"/>
    <col min="2" max="16384" width="11.5" style="1"/>
  </cols>
  <sheetData>
    <row r="1" spans="1:2">
      <c r="A1" s="109"/>
    </row>
    <row r="2" spans="1:2">
      <c r="A2" s="109"/>
    </row>
    <row r="3" spans="1:2">
      <c r="A3" s="109"/>
    </row>
    <row r="4" spans="1:2">
      <c r="A4" s="109"/>
    </row>
    <row r="5" spans="1:2">
      <c r="A5" s="109"/>
      <c r="B5" s="2"/>
    </row>
    <row r="6" spans="1:2">
      <c r="A6" s="109"/>
    </row>
    <row r="7" spans="1:2">
      <c r="A7" s="109"/>
    </row>
    <row r="8" spans="1:2">
      <c r="A8" s="109"/>
    </row>
    <row r="9" spans="1:2">
      <c r="A9" s="109"/>
    </row>
    <row r="10" spans="1:2">
      <c r="A10" s="109"/>
    </row>
    <row r="11" spans="1:2">
      <c r="A11" s="3" t="s">
        <v>0</v>
      </c>
    </row>
    <row r="12" spans="1:2">
      <c r="A12" s="4" t="s">
        <v>1</v>
      </c>
    </row>
    <row r="13" spans="1:2">
      <c r="A13" s="5"/>
    </row>
    <row r="14" spans="1:2" ht="17">
      <c r="A14" s="6" t="s">
        <v>2</v>
      </c>
      <c r="B14" s="2"/>
    </row>
    <row r="15" spans="1:2" ht="28">
      <c r="A15" s="7" t="s">
        <v>3</v>
      </c>
    </row>
    <row r="16" spans="1:2" ht="14">
      <c r="A16" s="7" t="s">
        <v>4</v>
      </c>
    </row>
    <row r="17" spans="1:1" ht="14">
      <c r="A17" s="7" t="s">
        <v>5</v>
      </c>
    </row>
    <row r="18" spans="1:1" ht="14">
      <c r="A18" s="7" t="s">
        <v>6</v>
      </c>
    </row>
    <row r="19" spans="1:1" ht="56">
      <c r="A19" s="7" t="s">
        <v>7</v>
      </c>
    </row>
    <row r="20" spans="1:1" ht="70">
      <c r="A20" s="7" t="s">
        <v>8</v>
      </c>
    </row>
    <row r="21" spans="1:1" ht="28">
      <c r="A21" s="7" t="s">
        <v>9</v>
      </c>
    </row>
    <row r="22" spans="1:1">
      <c r="A22" s="7"/>
    </row>
    <row r="23" spans="1:1" ht="17">
      <c r="A23" s="6" t="s">
        <v>10</v>
      </c>
    </row>
    <row r="24" spans="1:1" ht="28">
      <c r="A24" s="7" t="s">
        <v>11</v>
      </c>
    </row>
    <row r="25" spans="1:1" ht="14">
      <c r="A25" s="7" t="s">
        <v>12</v>
      </c>
    </row>
    <row r="26" spans="1:1" ht="14">
      <c r="A26" s="7" t="s">
        <v>13</v>
      </c>
    </row>
    <row r="27" spans="1:1" ht="14">
      <c r="A27" s="7" t="s">
        <v>14</v>
      </c>
    </row>
    <row r="28" spans="1:1">
      <c r="A28" s="8"/>
    </row>
    <row r="29" spans="1:1" ht="17">
      <c r="A29" s="6" t="s">
        <v>15</v>
      </c>
    </row>
    <row r="30" spans="1:1" ht="28">
      <c r="A30" s="7" t="s">
        <v>16</v>
      </c>
    </row>
    <row r="31" spans="1:1" ht="56">
      <c r="A31" s="7" t="s">
        <v>17</v>
      </c>
    </row>
    <row r="32" spans="1:1" ht="28">
      <c r="A32" s="7" t="s">
        <v>18</v>
      </c>
    </row>
    <row r="33" spans="1:1" ht="14">
      <c r="A33" s="7" t="s">
        <v>19</v>
      </c>
    </row>
    <row r="34" spans="1:1" ht="70">
      <c r="A34" s="8" t="s">
        <v>20</v>
      </c>
    </row>
    <row r="35" spans="1:1" ht="28">
      <c r="A35" s="9" t="s">
        <v>21</v>
      </c>
    </row>
    <row r="36" spans="1:1" ht="28">
      <c r="A36" s="8" t="s">
        <v>22</v>
      </c>
    </row>
    <row r="37" spans="1:1" ht="14">
      <c r="A37" s="8" t="s">
        <v>23</v>
      </c>
    </row>
    <row r="38" spans="1:1" ht="28">
      <c r="A38" s="7" t="s">
        <v>24</v>
      </c>
    </row>
    <row r="39" spans="1:1" ht="42">
      <c r="A39" s="7" t="s">
        <v>25</v>
      </c>
    </row>
    <row r="40" spans="1:1">
      <c r="A40" s="7"/>
    </row>
    <row r="41" spans="1:1" ht="17">
      <c r="A41" s="6" t="s">
        <v>26</v>
      </c>
    </row>
    <row r="42" spans="1:1" ht="14">
      <c r="A42" s="7" t="s">
        <v>27</v>
      </c>
    </row>
    <row r="43" spans="1:1" ht="28">
      <c r="A43" s="7" t="s">
        <v>28</v>
      </c>
    </row>
    <row r="44" spans="1:1">
      <c r="A44" s="7"/>
    </row>
    <row r="45" spans="1:1" ht="17">
      <c r="A45" s="6" t="s">
        <v>29</v>
      </c>
    </row>
    <row r="46" spans="1:1" ht="28">
      <c r="A46" s="7" t="s">
        <v>30</v>
      </c>
    </row>
    <row r="47" spans="1:1" ht="28">
      <c r="A47" s="7" t="s">
        <v>28</v>
      </c>
    </row>
    <row r="48" spans="1:1">
      <c r="A48" s="7"/>
    </row>
    <row r="49" spans="1:1" ht="17">
      <c r="A49" s="6" t="s">
        <v>31</v>
      </c>
    </row>
    <row r="50" spans="1:1" ht="14">
      <c r="A50" s="7" t="s">
        <v>32</v>
      </c>
    </row>
    <row r="51" spans="1:1" ht="28">
      <c r="A51" s="7" t="s">
        <v>28</v>
      </c>
    </row>
    <row r="52" spans="1:1">
      <c r="A52" s="7"/>
    </row>
    <row r="53" spans="1:1" ht="17">
      <c r="A53" s="6" t="s">
        <v>33</v>
      </c>
    </row>
    <row r="54" spans="1:1" ht="28">
      <c r="A54" s="7" t="s">
        <v>34</v>
      </c>
    </row>
    <row r="55" spans="1:1" ht="70">
      <c r="A55" s="7" t="s">
        <v>35</v>
      </c>
    </row>
    <row r="56" spans="1:1" ht="28">
      <c r="A56" s="7" t="s">
        <v>36</v>
      </c>
    </row>
    <row r="57" spans="1:1">
      <c r="A57" s="7"/>
    </row>
    <row r="58" spans="1:1" ht="17">
      <c r="A58" s="6" t="s">
        <v>37</v>
      </c>
    </row>
    <row r="59" spans="1:1" ht="28">
      <c r="A59" s="7" t="s">
        <v>34</v>
      </c>
    </row>
    <row r="60" spans="1:1" ht="28">
      <c r="A60" s="7" t="s">
        <v>38</v>
      </c>
    </row>
    <row r="61" spans="1:1">
      <c r="A61" s="7"/>
    </row>
    <row r="62" spans="1:1" ht="17">
      <c r="A62" s="6" t="s">
        <v>39</v>
      </c>
    </row>
    <row r="63" spans="1:1" ht="28">
      <c r="A63" s="7" t="s">
        <v>40</v>
      </c>
    </row>
    <row r="64" spans="1:1" ht="56">
      <c r="A64" s="7" t="s">
        <v>41</v>
      </c>
    </row>
    <row r="65" spans="1:1" ht="28">
      <c r="A65" s="7" t="s">
        <v>42</v>
      </c>
    </row>
    <row r="66" spans="1:1" ht="14">
      <c r="A66" s="7" t="s">
        <v>43</v>
      </c>
    </row>
    <row r="67" spans="1:1" ht="28">
      <c r="A67" s="2" t="s">
        <v>44</v>
      </c>
    </row>
  </sheetData>
  <sheetProtection sheet="1"/>
  <mergeCells count="1">
    <mergeCell ref="A1:A10"/>
  </mergeCells>
  <hyperlinks>
    <hyperlink ref="A67" r:id="rId1" display="joy@fivejs.com"/>
  </hyperlinks>
  <pageMargins left="0.78749999999999998" right="0.78749999999999998" top="0.88611111111111107" bottom="0.88611111111111107" header="0.51180555555555551" footer="0.51180555555555551"/>
  <pageSetup orientation="portrait" useFirstPageNumber="1" horizontalDpi="300" verticalDpi="300"/>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s="47" customFormat="1"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showGridLines="0" zoomScale="110" zoomScaleNormal="110" workbookViewId="0">
      <selection activeCell="B6" sqref="B6"/>
    </sheetView>
  </sheetViews>
  <sheetFormatPr baseColWidth="10" defaultColWidth="11.1640625" defaultRowHeight="13"/>
  <cols>
    <col min="1" max="1" width="6.5" style="69" customWidth="1"/>
    <col min="2" max="2" width="11.1640625" style="69"/>
    <col min="3" max="3" width="2" style="69" customWidth="1"/>
    <col min="4" max="4" width="37.5" style="69" customWidth="1"/>
    <col min="5" max="5" width="28.5" style="69" customWidth="1"/>
    <col min="6" max="16384" width="11.1640625" style="69"/>
  </cols>
  <sheetData>
    <row r="1" spans="1:6" ht="27.5" customHeight="1">
      <c r="B1" s="132" t="s">
        <v>93</v>
      </c>
      <c r="C1" s="132"/>
      <c r="D1" s="132"/>
      <c r="E1" s="132"/>
      <c r="F1" s="70"/>
    </row>
    <row r="2" spans="1:6" ht="20.25" customHeight="1">
      <c r="B2" s="133" t="s">
        <v>45</v>
      </c>
      <c r="C2" s="133"/>
      <c r="D2" s="134" t="str">
        <f>IF(Summary!C1="","PLEASE ENTER STUDENT ON SUMMARY SHEET",Summary!C1)</f>
        <v>PLEASE ENTER STUDENT ON SUMMARY SHEET</v>
      </c>
      <c r="E2" s="134"/>
    </row>
    <row r="3" spans="1:6" ht="20.25" customHeight="1">
      <c r="A3" s="133" t="s">
        <v>46</v>
      </c>
      <c r="B3" s="133" t="s">
        <v>46</v>
      </c>
      <c r="C3" s="133"/>
      <c r="D3" s="134" t="str">
        <f>IF(Summary!C2="","PLEASE ENTER SCHOOL YEAR ON SUMMARY SHEET",Summary!C2)</f>
        <v>PLEASE ENTER SCHOOL YEAR ON SUMMARY SHEET</v>
      </c>
      <c r="E3" s="134"/>
    </row>
    <row r="4" spans="1:6">
      <c r="B4" s="135"/>
      <c r="C4" s="135"/>
      <c r="D4" s="135"/>
      <c r="E4" s="135"/>
    </row>
    <row r="5" spans="1:6" ht="17.75" customHeight="1">
      <c r="B5" s="71" t="s">
        <v>94</v>
      </c>
      <c r="C5" s="136" t="s">
        <v>95</v>
      </c>
      <c r="D5" s="136"/>
      <c r="E5" s="72" t="s">
        <v>96</v>
      </c>
    </row>
    <row r="6" spans="1:6" ht="17.75" customHeight="1">
      <c r="B6" s="73"/>
      <c r="C6" s="137"/>
      <c r="D6" s="137"/>
      <c r="E6" s="74"/>
    </row>
    <row r="7" spans="1:6" ht="17.75" customHeight="1">
      <c r="B7" s="73"/>
      <c r="C7" s="137"/>
      <c r="D7" s="137"/>
      <c r="E7" s="74"/>
    </row>
    <row r="8" spans="1:6" ht="17.75" customHeight="1">
      <c r="B8" s="75"/>
      <c r="C8" s="137"/>
      <c r="D8" s="137"/>
      <c r="E8" s="74"/>
    </row>
    <row r="9" spans="1:6" ht="17.75" customHeight="1">
      <c r="B9" s="75"/>
      <c r="C9" s="137"/>
      <c r="D9" s="137"/>
      <c r="E9" s="74"/>
    </row>
    <row r="10" spans="1:6" ht="17.75" customHeight="1">
      <c r="B10" s="75"/>
      <c r="C10" s="137"/>
      <c r="D10" s="137"/>
      <c r="E10" s="74"/>
    </row>
    <row r="11" spans="1:6" ht="17.75" customHeight="1">
      <c r="B11" s="75"/>
      <c r="C11" s="137"/>
      <c r="D11" s="137"/>
      <c r="E11" s="74"/>
    </row>
    <row r="12" spans="1:6" ht="17.75" customHeight="1">
      <c r="B12" s="75"/>
      <c r="C12" s="137"/>
      <c r="D12" s="137"/>
      <c r="E12" s="74"/>
    </row>
    <row r="13" spans="1:6" ht="17.75" customHeight="1">
      <c r="B13" s="75"/>
      <c r="C13" s="137"/>
      <c r="D13" s="137"/>
      <c r="E13" s="74"/>
    </row>
    <row r="14" spans="1:6" ht="17.75" customHeight="1">
      <c r="B14" s="75"/>
      <c r="C14" s="137"/>
      <c r="D14" s="137"/>
      <c r="E14" s="74"/>
    </row>
    <row r="15" spans="1:6" ht="17.75" customHeight="1">
      <c r="B15" s="75"/>
      <c r="C15" s="137"/>
      <c r="D15" s="137"/>
      <c r="E15" s="74"/>
    </row>
    <row r="16" spans="1:6" ht="17.75" customHeight="1">
      <c r="B16" s="75"/>
      <c r="C16" s="137"/>
      <c r="D16" s="137"/>
      <c r="E16" s="74"/>
    </row>
    <row r="17" spans="2:5" ht="17.75" customHeight="1">
      <c r="B17" s="75"/>
      <c r="C17" s="137"/>
      <c r="D17" s="137"/>
      <c r="E17" s="74"/>
    </row>
    <row r="18" spans="2:5" ht="17.75" customHeight="1">
      <c r="B18" s="75"/>
      <c r="C18" s="137"/>
      <c r="D18" s="137"/>
      <c r="E18" s="74"/>
    </row>
    <row r="19" spans="2:5" ht="17.75" customHeight="1">
      <c r="B19" s="75"/>
      <c r="C19" s="137"/>
      <c r="D19" s="137"/>
      <c r="E19" s="74"/>
    </row>
    <row r="20" spans="2:5" ht="17.75" customHeight="1">
      <c r="B20" s="75"/>
      <c r="C20" s="137"/>
      <c r="D20" s="137"/>
      <c r="E20" s="74"/>
    </row>
    <row r="21" spans="2:5" ht="17.75" customHeight="1">
      <c r="B21" s="75"/>
      <c r="C21" s="137"/>
      <c r="D21" s="137"/>
      <c r="E21" s="74"/>
    </row>
    <row r="22" spans="2:5" ht="17.75" customHeight="1">
      <c r="B22" s="75"/>
      <c r="C22" s="137"/>
      <c r="D22" s="137"/>
      <c r="E22" s="74"/>
    </row>
    <row r="23" spans="2:5" ht="17.75" customHeight="1">
      <c r="B23" s="75"/>
      <c r="C23" s="137"/>
      <c r="D23" s="137"/>
      <c r="E23" s="74"/>
    </row>
    <row r="24" spans="2:5" ht="17.75" customHeight="1">
      <c r="B24" s="75"/>
      <c r="C24" s="137"/>
      <c r="D24" s="137"/>
      <c r="E24" s="74"/>
    </row>
    <row r="25" spans="2:5" ht="17.75" customHeight="1">
      <c r="B25" s="75"/>
      <c r="C25" s="137"/>
      <c r="D25" s="137"/>
      <c r="E25" s="74"/>
    </row>
    <row r="26" spans="2:5" ht="17.75" customHeight="1">
      <c r="B26" s="75"/>
      <c r="C26" s="137"/>
      <c r="D26" s="137"/>
      <c r="E26" s="74"/>
    </row>
    <row r="27" spans="2:5" ht="17.75" customHeight="1">
      <c r="B27" s="75"/>
      <c r="C27" s="137"/>
      <c r="D27" s="137"/>
      <c r="E27" s="74"/>
    </row>
    <row r="28" spans="2:5" ht="17.75" customHeight="1">
      <c r="B28" s="75"/>
      <c r="C28" s="137"/>
      <c r="D28" s="137"/>
      <c r="E28" s="74"/>
    </row>
    <row r="29" spans="2:5" ht="17.75" customHeight="1">
      <c r="B29" s="75"/>
      <c r="C29" s="137"/>
      <c r="D29" s="137"/>
      <c r="E29" s="74"/>
    </row>
    <row r="30" spans="2:5" ht="17.75" customHeight="1">
      <c r="B30" s="75"/>
      <c r="C30" s="137"/>
      <c r="D30" s="137"/>
      <c r="E30" s="74"/>
    </row>
    <row r="31" spans="2:5" ht="17.75" customHeight="1">
      <c r="B31" s="75"/>
      <c r="C31" s="137"/>
      <c r="D31" s="137"/>
      <c r="E31" s="74"/>
    </row>
    <row r="32" spans="2:5" ht="17.75" customHeight="1">
      <c r="B32" s="75"/>
      <c r="C32" s="137"/>
      <c r="D32" s="137"/>
      <c r="E32" s="74"/>
    </row>
    <row r="33" spans="2:5" ht="17.75" customHeight="1">
      <c r="B33" s="75"/>
      <c r="C33" s="137"/>
      <c r="D33" s="137"/>
      <c r="E33" s="74"/>
    </row>
    <row r="34" spans="2:5" ht="17.75" customHeight="1">
      <c r="B34" s="75"/>
      <c r="C34" s="137"/>
      <c r="D34" s="137"/>
      <c r="E34" s="74"/>
    </row>
    <row r="35" spans="2:5" ht="17.75" customHeight="1">
      <c r="B35" s="75"/>
      <c r="C35" s="137"/>
      <c r="D35" s="137"/>
      <c r="E35" s="74"/>
    </row>
    <row r="36" spans="2:5" ht="17.75" customHeight="1">
      <c r="B36" s="75"/>
      <c r="C36" s="137"/>
      <c r="D36" s="137"/>
      <c r="E36" s="74"/>
    </row>
    <row r="37" spans="2:5" ht="17.75" customHeight="1">
      <c r="B37" s="75"/>
      <c r="C37" s="137"/>
      <c r="D37" s="137"/>
      <c r="E37" s="74"/>
    </row>
    <row r="38" spans="2:5" ht="17.75" customHeight="1">
      <c r="B38" s="75"/>
      <c r="C38" s="137"/>
      <c r="D38" s="137"/>
      <c r="E38" s="74"/>
    </row>
    <row r="39" spans="2:5" ht="17.75" customHeight="1">
      <c r="B39" s="75"/>
      <c r="C39" s="137"/>
      <c r="D39" s="137"/>
      <c r="E39" s="74"/>
    </row>
    <row r="40" spans="2:5" ht="17.75" customHeight="1">
      <c r="B40" s="75"/>
      <c r="C40" s="137"/>
      <c r="D40" s="137"/>
      <c r="E40" s="74"/>
    </row>
    <row r="41" spans="2:5" ht="17.75" customHeight="1">
      <c r="B41" s="75"/>
      <c r="C41" s="137"/>
      <c r="D41" s="137"/>
      <c r="E41" s="74"/>
    </row>
    <row r="42" spans="2:5" ht="17.75" customHeight="1">
      <c r="B42" s="75"/>
      <c r="C42" s="137"/>
      <c r="D42" s="137"/>
      <c r="E42" s="74"/>
    </row>
    <row r="43" spans="2:5" ht="17.75" customHeight="1">
      <c r="B43" s="75"/>
      <c r="C43" s="137"/>
      <c r="D43" s="137"/>
      <c r="E43" s="74"/>
    </row>
    <row r="44" spans="2:5" ht="17.75" customHeight="1">
      <c r="B44" s="75"/>
      <c r="C44" s="137"/>
      <c r="D44" s="137"/>
      <c r="E44" s="74"/>
    </row>
    <row r="45" spans="2:5" ht="17.75" customHeight="1">
      <c r="B45" s="75"/>
      <c r="C45" s="137"/>
      <c r="D45" s="137"/>
      <c r="E45" s="74"/>
    </row>
    <row r="46" spans="2:5" ht="17.75" customHeight="1">
      <c r="B46" s="75"/>
      <c r="C46" s="137"/>
      <c r="D46" s="137"/>
      <c r="E46" s="74"/>
    </row>
    <row r="47" spans="2:5" ht="17.75" customHeight="1">
      <c r="B47" s="75"/>
      <c r="C47" s="137"/>
      <c r="D47" s="137"/>
      <c r="E47" s="74"/>
    </row>
    <row r="48" spans="2:5" ht="17.75" customHeight="1">
      <c r="B48" s="75"/>
      <c r="C48" s="137"/>
      <c r="D48" s="137"/>
      <c r="E48" s="74"/>
    </row>
    <row r="49" spans="2:5" ht="17.75" customHeight="1">
      <c r="B49" s="75"/>
      <c r="C49" s="137"/>
      <c r="D49" s="137"/>
      <c r="E49" s="74"/>
    </row>
    <row r="50" spans="2:5" ht="17.75" customHeight="1">
      <c r="B50" s="75"/>
      <c r="C50" s="137"/>
      <c r="D50" s="137"/>
      <c r="E50" s="74"/>
    </row>
    <row r="51" spans="2:5" ht="17.75" customHeight="1">
      <c r="B51" s="75"/>
      <c r="C51" s="137"/>
      <c r="D51" s="137"/>
      <c r="E51" s="74"/>
    </row>
    <row r="52" spans="2:5" ht="17.75" customHeight="1">
      <c r="B52" s="75"/>
      <c r="C52" s="137"/>
      <c r="D52" s="137"/>
      <c r="E52" s="74"/>
    </row>
    <row r="53" spans="2:5" ht="17.75" customHeight="1">
      <c r="B53" s="75"/>
      <c r="C53" s="137"/>
      <c r="D53" s="137"/>
      <c r="E53" s="74"/>
    </row>
    <row r="54" spans="2:5" ht="17.75" customHeight="1">
      <c r="B54" s="75"/>
      <c r="C54" s="137"/>
      <c r="D54" s="137"/>
      <c r="E54" s="74"/>
    </row>
    <row r="55" spans="2:5" ht="17.75" customHeight="1">
      <c r="B55" s="75"/>
      <c r="C55" s="137"/>
      <c r="D55" s="137"/>
      <c r="E55" s="74"/>
    </row>
    <row r="56" spans="2:5" ht="17.75" customHeight="1">
      <c r="B56" s="75"/>
      <c r="C56" s="137"/>
      <c r="D56" s="137"/>
      <c r="E56" s="74"/>
    </row>
    <row r="57" spans="2:5" ht="17.75" customHeight="1">
      <c r="B57" s="75"/>
      <c r="C57" s="137"/>
      <c r="D57" s="137"/>
      <c r="E57" s="74"/>
    </row>
    <row r="58" spans="2:5" ht="17.75" customHeight="1">
      <c r="B58" s="75"/>
      <c r="C58" s="137"/>
      <c r="D58" s="137"/>
      <c r="E58" s="74"/>
    </row>
    <row r="59" spans="2:5" ht="17.75" customHeight="1">
      <c r="B59" s="75"/>
      <c r="C59" s="137"/>
      <c r="D59" s="137"/>
      <c r="E59" s="74"/>
    </row>
    <row r="60" spans="2:5" ht="17.75" customHeight="1">
      <c r="B60" s="75"/>
      <c r="C60" s="137"/>
      <c r="D60" s="137"/>
      <c r="E60" s="74"/>
    </row>
    <row r="61" spans="2:5" ht="17.75" customHeight="1">
      <c r="B61" s="75"/>
      <c r="C61" s="137"/>
      <c r="D61" s="137"/>
      <c r="E61" s="74"/>
    </row>
    <row r="62" spans="2:5" ht="17.75" customHeight="1">
      <c r="B62" s="75"/>
      <c r="C62" s="137"/>
      <c r="D62" s="137"/>
      <c r="E62" s="74"/>
    </row>
    <row r="63" spans="2:5" ht="17.75" customHeight="1">
      <c r="B63" s="75"/>
      <c r="C63" s="137"/>
      <c r="D63" s="137"/>
      <c r="E63" s="74"/>
    </row>
    <row r="64" spans="2:5" ht="17.75" customHeight="1">
      <c r="B64" s="75"/>
      <c r="C64" s="137"/>
      <c r="D64" s="137"/>
      <c r="E64" s="74"/>
    </row>
    <row r="65" spans="2:5" ht="17.75" customHeight="1">
      <c r="B65" s="75"/>
      <c r="C65" s="137"/>
      <c r="D65" s="137"/>
      <c r="E65" s="74"/>
    </row>
    <row r="66" spans="2:5" ht="17.75" customHeight="1">
      <c r="B66" s="75"/>
      <c r="C66" s="137"/>
      <c r="D66" s="137"/>
      <c r="E66" s="74"/>
    </row>
    <row r="67" spans="2:5" ht="17.75" customHeight="1">
      <c r="B67" s="75"/>
      <c r="C67" s="137"/>
      <c r="D67" s="137"/>
      <c r="E67" s="74"/>
    </row>
    <row r="68" spans="2:5" ht="17.75" customHeight="1">
      <c r="B68" s="75"/>
      <c r="C68" s="137"/>
      <c r="D68" s="137"/>
      <c r="E68" s="74"/>
    </row>
    <row r="69" spans="2:5" ht="17.75" customHeight="1">
      <c r="B69" s="75"/>
      <c r="C69" s="137"/>
      <c r="D69" s="137"/>
      <c r="E69" s="74"/>
    </row>
    <row r="70" spans="2:5" ht="17.75" customHeight="1">
      <c r="B70" s="75"/>
      <c r="C70" s="137"/>
      <c r="D70" s="137"/>
      <c r="E70" s="74"/>
    </row>
    <row r="71" spans="2:5" ht="17.75" customHeight="1">
      <c r="B71" s="75"/>
      <c r="C71" s="137"/>
      <c r="D71" s="137"/>
      <c r="E71" s="74"/>
    </row>
    <row r="72" spans="2:5" ht="17.75" customHeight="1">
      <c r="B72" s="75"/>
      <c r="C72" s="137"/>
      <c r="D72" s="137"/>
      <c r="E72" s="74"/>
    </row>
    <row r="73" spans="2:5" ht="17.75" customHeight="1">
      <c r="B73" s="75"/>
      <c r="C73" s="137"/>
      <c r="D73" s="137"/>
      <c r="E73" s="74"/>
    </row>
    <row r="74" spans="2:5" ht="17.75" customHeight="1">
      <c r="B74" s="75"/>
      <c r="C74" s="137"/>
      <c r="D74" s="137"/>
      <c r="E74" s="74"/>
    </row>
    <row r="75" spans="2:5" ht="17.75" customHeight="1">
      <c r="B75" s="75"/>
      <c r="C75" s="137"/>
      <c r="D75" s="137"/>
      <c r="E75" s="74"/>
    </row>
    <row r="76" spans="2:5" ht="17.75" customHeight="1">
      <c r="B76" s="75"/>
      <c r="C76" s="137"/>
      <c r="D76" s="137"/>
      <c r="E76" s="74"/>
    </row>
    <row r="77" spans="2:5" ht="17.75" customHeight="1">
      <c r="B77" s="75"/>
      <c r="C77" s="137"/>
      <c r="D77" s="137"/>
      <c r="E77" s="74"/>
    </row>
    <row r="78" spans="2:5" ht="17.75" customHeight="1">
      <c r="B78" s="75"/>
      <c r="C78" s="137"/>
      <c r="D78" s="137"/>
      <c r="E78" s="74"/>
    </row>
    <row r="79" spans="2:5" ht="17.75" customHeight="1">
      <c r="B79" s="75"/>
      <c r="C79" s="137"/>
      <c r="D79" s="137"/>
      <c r="E79" s="74"/>
    </row>
    <row r="80" spans="2:5" ht="17.75" customHeight="1">
      <c r="B80" s="75"/>
      <c r="C80" s="137"/>
      <c r="D80" s="137"/>
      <c r="E80" s="74"/>
    </row>
    <row r="81" spans="2:5" ht="17.75" customHeight="1">
      <c r="B81" s="75"/>
      <c r="C81" s="137"/>
      <c r="D81" s="137"/>
      <c r="E81" s="74"/>
    </row>
    <row r="82" spans="2:5" ht="17.75" customHeight="1">
      <c r="B82" s="75"/>
      <c r="C82" s="137"/>
      <c r="D82" s="137"/>
      <c r="E82" s="74"/>
    </row>
    <row r="83" spans="2:5" ht="17.75" customHeight="1">
      <c r="B83" s="75"/>
      <c r="C83" s="137"/>
      <c r="D83" s="137"/>
      <c r="E83" s="74"/>
    </row>
    <row r="84" spans="2:5" ht="17.75" customHeight="1">
      <c r="B84" s="75"/>
      <c r="C84" s="137"/>
      <c r="D84" s="137"/>
      <c r="E84" s="74"/>
    </row>
    <row r="85" spans="2:5" ht="17.75" customHeight="1">
      <c r="B85" s="75"/>
      <c r="C85" s="137"/>
      <c r="D85" s="137"/>
      <c r="E85" s="74"/>
    </row>
    <row r="86" spans="2:5" ht="17.75" customHeight="1">
      <c r="B86" s="75"/>
      <c r="C86" s="137"/>
      <c r="D86" s="137"/>
      <c r="E86" s="74"/>
    </row>
    <row r="87" spans="2:5" ht="17.75" customHeight="1">
      <c r="B87" s="75"/>
      <c r="C87" s="137"/>
      <c r="D87" s="137"/>
      <c r="E87" s="74"/>
    </row>
    <row r="88" spans="2:5" ht="17.75" customHeight="1">
      <c r="B88" s="75"/>
      <c r="C88" s="137"/>
      <c r="D88" s="137"/>
      <c r="E88" s="74"/>
    </row>
    <row r="89" spans="2:5" ht="17.75" customHeight="1">
      <c r="B89" s="75"/>
      <c r="C89" s="137"/>
      <c r="D89" s="137"/>
      <c r="E89" s="74"/>
    </row>
    <row r="90" spans="2:5" ht="17.75" customHeight="1">
      <c r="B90" s="75"/>
      <c r="C90" s="137"/>
      <c r="D90" s="137"/>
      <c r="E90" s="74"/>
    </row>
    <row r="91" spans="2:5" ht="17.75" customHeight="1">
      <c r="B91" s="75"/>
      <c r="C91" s="137"/>
      <c r="D91" s="137"/>
      <c r="E91" s="74"/>
    </row>
    <row r="92" spans="2:5" ht="17.75" customHeight="1">
      <c r="B92" s="75"/>
      <c r="C92" s="137"/>
      <c r="D92" s="137"/>
      <c r="E92" s="74"/>
    </row>
    <row r="93" spans="2:5" ht="17.75" customHeight="1">
      <c r="B93" s="75"/>
      <c r="C93" s="137"/>
      <c r="D93" s="137"/>
      <c r="E93" s="74"/>
    </row>
    <row r="94" spans="2:5" ht="17.75" customHeight="1">
      <c r="B94" s="75"/>
      <c r="C94" s="137"/>
      <c r="D94" s="137"/>
      <c r="E94" s="74"/>
    </row>
    <row r="95" spans="2:5" ht="17.75" customHeight="1">
      <c r="B95" s="75"/>
      <c r="C95" s="137"/>
      <c r="D95" s="137"/>
      <c r="E95" s="74"/>
    </row>
    <row r="96" spans="2:5" ht="17.75" customHeight="1">
      <c r="B96" s="75"/>
      <c r="C96" s="137"/>
      <c r="D96" s="137"/>
      <c r="E96" s="74"/>
    </row>
    <row r="97" spans="2:5" ht="17.75" customHeight="1">
      <c r="B97" s="75"/>
      <c r="C97" s="137"/>
      <c r="D97" s="137"/>
      <c r="E97" s="74"/>
    </row>
    <row r="98" spans="2:5" ht="17.75" customHeight="1">
      <c r="B98" s="75"/>
      <c r="C98" s="137"/>
      <c r="D98" s="137"/>
      <c r="E98" s="74"/>
    </row>
    <row r="99" spans="2:5" ht="17.75" customHeight="1">
      <c r="B99" s="75"/>
      <c r="C99" s="137"/>
      <c r="D99" s="137"/>
      <c r="E99" s="74"/>
    </row>
    <row r="100" spans="2:5" ht="17.75" customHeight="1">
      <c r="B100" s="75"/>
      <c r="C100" s="137"/>
      <c r="D100" s="137"/>
      <c r="E100" s="74"/>
    </row>
    <row r="101" spans="2:5" ht="17.75" customHeight="1">
      <c r="B101" s="75"/>
      <c r="C101" s="137"/>
      <c r="D101" s="137"/>
      <c r="E101" s="74"/>
    </row>
    <row r="102" spans="2:5" ht="17.75" customHeight="1">
      <c r="B102" s="75"/>
      <c r="C102" s="137"/>
      <c r="D102" s="137"/>
      <c r="E102" s="74"/>
    </row>
    <row r="103" spans="2:5" ht="17.75" customHeight="1">
      <c r="B103" s="75"/>
      <c r="C103" s="137"/>
      <c r="D103" s="137"/>
      <c r="E103" s="74"/>
    </row>
    <row r="104" spans="2:5" ht="17.75" customHeight="1">
      <c r="B104" s="75"/>
      <c r="C104" s="137"/>
      <c r="D104" s="137"/>
      <c r="E104" s="74"/>
    </row>
  </sheetData>
  <sheetProtection sheet="1"/>
  <mergeCells count="106">
    <mergeCell ref="C101:D101"/>
    <mergeCell ref="C102:D102"/>
    <mergeCell ref="C103:D103"/>
    <mergeCell ref="C104:D104"/>
    <mergeCell ref="C95:D95"/>
    <mergeCell ref="C96:D96"/>
    <mergeCell ref="C97:D97"/>
    <mergeCell ref="C98:D98"/>
    <mergeCell ref="C99:D99"/>
    <mergeCell ref="C100:D100"/>
    <mergeCell ref="C89:D89"/>
    <mergeCell ref="C90:D90"/>
    <mergeCell ref="C91:D91"/>
    <mergeCell ref="C92:D92"/>
    <mergeCell ref="C93:D93"/>
    <mergeCell ref="C94:D94"/>
    <mergeCell ref="C83:D83"/>
    <mergeCell ref="C84:D84"/>
    <mergeCell ref="C85:D85"/>
    <mergeCell ref="C86:D86"/>
    <mergeCell ref="C87:D87"/>
    <mergeCell ref="C88:D88"/>
    <mergeCell ref="C77:D77"/>
    <mergeCell ref="C78:D78"/>
    <mergeCell ref="C79:D79"/>
    <mergeCell ref="C80:D80"/>
    <mergeCell ref="C81:D81"/>
    <mergeCell ref="C82:D82"/>
    <mergeCell ref="C71:D71"/>
    <mergeCell ref="C72:D72"/>
    <mergeCell ref="C73:D73"/>
    <mergeCell ref="C74:D74"/>
    <mergeCell ref="C75:D75"/>
    <mergeCell ref="C76:D76"/>
    <mergeCell ref="C65:D65"/>
    <mergeCell ref="C66:D66"/>
    <mergeCell ref="C67:D67"/>
    <mergeCell ref="C68:D68"/>
    <mergeCell ref="C69:D69"/>
    <mergeCell ref="C70:D70"/>
    <mergeCell ref="C59:D59"/>
    <mergeCell ref="C60:D60"/>
    <mergeCell ref="C61:D61"/>
    <mergeCell ref="C62:D62"/>
    <mergeCell ref="C63:D63"/>
    <mergeCell ref="C64:D64"/>
    <mergeCell ref="C53:D53"/>
    <mergeCell ref="C54:D54"/>
    <mergeCell ref="C55:D55"/>
    <mergeCell ref="C56:D56"/>
    <mergeCell ref="C57:D57"/>
    <mergeCell ref="C58:D58"/>
    <mergeCell ref="C47:D47"/>
    <mergeCell ref="C48:D48"/>
    <mergeCell ref="C49:D49"/>
    <mergeCell ref="C50:D50"/>
    <mergeCell ref="C51:D51"/>
    <mergeCell ref="C52:D52"/>
    <mergeCell ref="C41:D41"/>
    <mergeCell ref="C42:D42"/>
    <mergeCell ref="C43:D43"/>
    <mergeCell ref="C44:D44"/>
    <mergeCell ref="C45:D45"/>
    <mergeCell ref="C46:D46"/>
    <mergeCell ref="C35:D35"/>
    <mergeCell ref="C36:D36"/>
    <mergeCell ref="C37:D37"/>
    <mergeCell ref="C38:D38"/>
    <mergeCell ref="C39:D39"/>
    <mergeCell ref="C40:D40"/>
    <mergeCell ref="C29:D29"/>
    <mergeCell ref="C30:D30"/>
    <mergeCell ref="C31:D31"/>
    <mergeCell ref="C32:D32"/>
    <mergeCell ref="C33:D33"/>
    <mergeCell ref="C34:D34"/>
    <mergeCell ref="C23:D23"/>
    <mergeCell ref="C24:D24"/>
    <mergeCell ref="C25:D25"/>
    <mergeCell ref="C26:D26"/>
    <mergeCell ref="C27:D27"/>
    <mergeCell ref="C28:D28"/>
    <mergeCell ref="C17:D17"/>
    <mergeCell ref="C18:D18"/>
    <mergeCell ref="C19:D19"/>
    <mergeCell ref="C20:D20"/>
    <mergeCell ref="C21:D21"/>
    <mergeCell ref="C22:D22"/>
    <mergeCell ref="C11:D11"/>
    <mergeCell ref="C12:D12"/>
    <mergeCell ref="C13:D13"/>
    <mergeCell ref="C14:D14"/>
    <mergeCell ref="C15:D15"/>
    <mergeCell ref="C16:D16"/>
    <mergeCell ref="C5:D5"/>
    <mergeCell ref="C6:D6"/>
    <mergeCell ref="C7:D7"/>
    <mergeCell ref="C8:D8"/>
    <mergeCell ref="C9:D9"/>
    <mergeCell ref="C10:D10"/>
    <mergeCell ref="B1:E1"/>
    <mergeCell ref="B2:C2"/>
    <mergeCell ref="D2:E2"/>
    <mergeCell ref="A3:C3"/>
    <mergeCell ref="D3:E3"/>
    <mergeCell ref="B4:E4"/>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showGridLines="0" zoomScale="110" zoomScaleNormal="110" workbookViewId="0">
      <selection activeCell="B6" sqref="B6"/>
    </sheetView>
  </sheetViews>
  <sheetFormatPr baseColWidth="10" defaultColWidth="11.1640625" defaultRowHeight="13"/>
  <cols>
    <col min="1" max="1" width="6.5" style="69" customWidth="1"/>
    <col min="2" max="2" width="11.1640625" style="69"/>
    <col min="3" max="3" width="2" style="69" customWidth="1"/>
    <col min="4" max="4" width="37.5" style="69" customWidth="1"/>
    <col min="5" max="5" width="28.33203125" style="69" customWidth="1"/>
    <col min="6" max="16384" width="11.1640625" style="69"/>
  </cols>
  <sheetData>
    <row r="1" spans="1:6" ht="28.25" customHeight="1">
      <c r="B1" s="132" t="s">
        <v>97</v>
      </c>
      <c r="C1" s="132"/>
      <c r="D1" s="132"/>
      <c r="E1" s="132"/>
      <c r="F1" s="70"/>
    </row>
    <row r="2" spans="1:6" ht="20.25" customHeight="1">
      <c r="B2" s="133" t="s">
        <v>45</v>
      </c>
      <c r="C2" s="133"/>
      <c r="D2" s="134" t="str">
        <f>IF(Summary!C1="","PLEASE ENTER STUDENT ON SUMMARY SHEET",Summary!C1)</f>
        <v>PLEASE ENTER STUDENT ON SUMMARY SHEET</v>
      </c>
      <c r="E2" s="134"/>
    </row>
    <row r="3" spans="1:6" ht="20.25" customHeight="1">
      <c r="A3" s="133" t="s">
        <v>46</v>
      </c>
      <c r="B3" s="133"/>
      <c r="C3" s="133"/>
      <c r="D3" s="134" t="str">
        <f>IF(Summary!C2="","PLEASE ENTER SCHOOL YEAR ON SUMMARY SHEET",Summary!C2)</f>
        <v>PLEASE ENTER SCHOOL YEAR ON SUMMARY SHEET</v>
      </c>
      <c r="E3" s="134"/>
    </row>
    <row r="4" spans="1:6">
      <c r="B4" s="135"/>
      <c r="C4" s="135"/>
      <c r="D4" s="135"/>
      <c r="E4" s="135"/>
    </row>
    <row r="5" spans="1:6" ht="17.75" customHeight="1">
      <c r="B5" s="71" t="s">
        <v>98</v>
      </c>
      <c r="C5" s="136" t="s">
        <v>99</v>
      </c>
      <c r="D5" s="136"/>
      <c r="E5" s="136"/>
    </row>
    <row r="6" spans="1:6" ht="17.75" customHeight="1">
      <c r="B6" s="76"/>
      <c r="C6" s="138"/>
      <c r="D6" s="138"/>
      <c r="E6" s="138"/>
    </row>
    <row r="7" spans="1:6" ht="17.75" customHeight="1">
      <c r="B7" s="76"/>
      <c r="C7" s="138"/>
      <c r="D7" s="138"/>
      <c r="E7" s="138"/>
    </row>
    <row r="8" spans="1:6" ht="17.75" customHeight="1">
      <c r="B8" s="76"/>
      <c r="C8" s="138"/>
      <c r="D8" s="138"/>
      <c r="E8" s="138"/>
    </row>
    <row r="9" spans="1:6" ht="17.75" customHeight="1">
      <c r="B9" s="76"/>
      <c r="C9" s="138"/>
      <c r="D9" s="138"/>
      <c r="E9" s="138"/>
    </row>
    <row r="10" spans="1:6" ht="17.75" customHeight="1">
      <c r="B10" s="76"/>
      <c r="C10" s="138"/>
      <c r="D10" s="138"/>
      <c r="E10" s="138"/>
    </row>
    <row r="11" spans="1:6" ht="17.75" customHeight="1">
      <c r="B11" s="76"/>
      <c r="C11" s="138"/>
      <c r="D11" s="138"/>
      <c r="E11" s="138"/>
    </row>
    <row r="12" spans="1:6" ht="17.75" customHeight="1">
      <c r="B12" s="76"/>
      <c r="C12" s="138"/>
      <c r="D12" s="138"/>
      <c r="E12" s="138"/>
    </row>
    <row r="13" spans="1:6" ht="17.75" customHeight="1">
      <c r="B13" s="76"/>
      <c r="C13" s="138"/>
      <c r="D13" s="138"/>
      <c r="E13" s="138"/>
    </row>
    <row r="14" spans="1:6" ht="17.75" customHeight="1">
      <c r="B14" s="76"/>
      <c r="C14" s="138"/>
      <c r="D14" s="138"/>
      <c r="E14" s="138"/>
    </row>
    <row r="15" spans="1:6" ht="17.75" customHeight="1">
      <c r="B15" s="78"/>
      <c r="C15" s="138"/>
      <c r="D15" s="138"/>
      <c r="E15" s="138"/>
    </row>
    <row r="16" spans="1:6" ht="17.75" customHeight="1">
      <c r="B16" s="78"/>
      <c r="C16" s="138"/>
      <c r="D16" s="138"/>
      <c r="E16" s="138"/>
    </row>
    <row r="17" spans="2:5" ht="17.75" customHeight="1">
      <c r="B17" s="78"/>
      <c r="C17" s="138"/>
      <c r="D17" s="138"/>
      <c r="E17" s="138"/>
    </row>
    <row r="18" spans="2:5" ht="17.75" customHeight="1">
      <c r="B18" s="78"/>
      <c r="C18" s="138"/>
      <c r="D18" s="138"/>
      <c r="E18" s="138"/>
    </row>
    <row r="19" spans="2:5" ht="17.75" customHeight="1">
      <c r="B19" s="78"/>
      <c r="C19" s="138"/>
      <c r="D19" s="138"/>
      <c r="E19" s="138"/>
    </row>
    <row r="20" spans="2:5" ht="17.75" customHeight="1">
      <c r="B20" s="78"/>
      <c r="C20" s="138"/>
      <c r="D20" s="138"/>
      <c r="E20" s="138"/>
    </row>
    <row r="21" spans="2:5" ht="17.75" customHeight="1">
      <c r="B21" s="78"/>
      <c r="C21" s="138"/>
      <c r="D21" s="138"/>
      <c r="E21" s="138"/>
    </row>
    <row r="22" spans="2:5" ht="17.75" customHeight="1">
      <c r="B22" s="78"/>
      <c r="C22" s="138"/>
      <c r="D22" s="138"/>
      <c r="E22" s="138"/>
    </row>
    <row r="23" spans="2:5" ht="17.75" customHeight="1">
      <c r="B23" s="78"/>
      <c r="C23" s="138"/>
      <c r="D23" s="138"/>
      <c r="E23" s="138"/>
    </row>
    <row r="24" spans="2:5" ht="17.75" customHeight="1">
      <c r="B24" s="78"/>
      <c r="C24" s="138"/>
      <c r="D24" s="138"/>
      <c r="E24" s="138"/>
    </row>
    <row r="25" spans="2:5" ht="17.75" customHeight="1">
      <c r="B25" s="78"/>
      <c r="C25" s="138"/>
      <c r="D25" s="138"/>
      <c r="E25" s="138"/>
    </row>
    <row r="26" spans="2:5" ht="17.75" customHeight="1">
      <c r="B26" s="78"/>
      <c r="C26" s="138"/>
      <c r="D26" s="138"/>
      <c r="E26" s="138"/>
    </row>
    <row r="27" spans="2:5" ht="17.75" customHeight="1">
      <c r="B27" s="78"/>
      <c r="C27" s="138"/>
      <c r="D27" s="138"/>
      <c r="E27" s="138"/>
    </row>
    <row r="28" spans="2:5" ht="17.75" customHeight="1">
      <c r="B28" s="78"/>
      <c r="C28" s="138"/>
      <c r="D28" s="138"/>
      <c r="E28" s="138"/>
    </row>
    <row r="29" spans="2:5" ht="17.75" customHeight="1">
      <c r="B29" s="78"/>
      <c r="C29" s="138"/>
      <c r="D29" s="138"/>
      <c r="E29" s="138"/>
    </row>
    <row r="30" spans="2:5" ht="17.75" customHeight="1">
      <c r="B30" s="78"/>
      <c r="C30" s="138"/>
      <c r="D30" s="138"/>
      <c r="E30" s="138"/>
    </row>
    <row r="31" spans="2:5" ht="17.75" customHeight="1">
      <c r="B31" s="78"/>
      <c r="C31" s="138"/>
      <c r="D31" s="138"/>
      <c r="E31" s="138"/>
    </row>
    <row r="32" spans="2:5" ht="17.75" customHeight="1">
      <c r="B32" s="78"/>
      <c r="C32" s="138"/>
      <c r="D32" s="138"/>
      <c r="E32" s="138"/>
    </row>
    <row r="33" spans="2:5" ht="17.75" customHeight="1">
      <c r="B33" s="78"/>
      <c r="C33" s="138"/>
      <c r="D33" s="138"/>
      <c r="E33" s="138"/>
    </row>
    <row r="34" spans="2:5" ht="17.75" customHeight="1">
      <c r="B34" s="78"/>
      <c r="C34" s="138"/>
      <c r="D34" s="138"/>
      <c r="E34" s="138"/>
    </row>
    <row r="35" spans="2:5" ht="17.75" customHeight="1">
      <c r="B35" s="78"/>
      <c r="C35" s="138"/>
      <c r="D35" s="138"/>
      <c r="E35" s="138"/>
    </row>
    <row r="36" spans="2:5" ht="17.75" customHeight="1">
      <c r="B36" s="78"/>
      <c r="C36" s="138"/>
      <c r="D36" s="138"/>
      <c r="E36" s="138"/>
    </row>
    <row r="37" spans="2:5" ht="17.75" customHeight="1">
      <c r="B37" s="78"/>
      <c r="C37" s="138"/>
      <c r="D37" s="138"/>
      <c r="E37" s="138"/>
    </row>
    <row r="38" spans="2:5" ht="17.75" customHeight="1">
      <c r="B38" s="78"/>
      <c r="C38" s="138"/>
      <c r="D38" s="138"/>
      <c r="E38" s="138"/>
    </row>
    <row r="39" spans="2:5" ht="17.75" customHeight="1">
      <c r="B39" s="78"/>
      <c r="C39" s="138"/>
      <c r="D39" s="138"/>
      <c r="E39" s="138"/>
    </row>
    <row r="40" spans="2:5" ht="17.75" customHeight="1">
      <c r="B40" s="78"/>
      <c r="C40" s="138"/>
      <c r="D40" s="138"/>
      <c r="E40" s="138"/>
    </row>
    <row r="41" spans="2:5" ht="17.75" customHeight="1">
      <c r="B41" s="78"/>
      <c r="C41" s="138"/>
      <c r="D41" s="138"/>
      <c r="E41" s="138"/>
    </row>
    <row r="42" spans="2:5" ht="17.75" customHeight="1">
      <c r="B42" s="78"/>
      <c r="C42" s="138"/>
      <c r="D42" s="138"/>
      <c r="E42" s="138"/>
    </row>
    <row r="43" spans="2:5" ht="17.75" customHeight="1">
      <c r="B43" s="78"/>
      <c r="C43" s="138"/>
      <c r="D43" s="138"/>
      <c r="E43" s="138"/>
    </row>
    <row r="44" spans="2:5" ht="17.75" customHeight="1">
      <c r="B44" s="78"/>
      <c r="C44" s="138"/>
      <c r="D44" s="138"/>
      <c r="E44" s="138"/>
    </row>
    <row r="45" spans="2:5" ht="17.75" customHeight="1">
      <c r="B45" s="78"/>
      <c r="C45" s="138"/>
      <c r="D45" s="138"/>
      <c r="E45" s="138"/>
    </row>
    <row r="46" spans="2:5" ht="17.75" customHeight="1">
      <c r="B46" s="78"/>
      <c r="C46" s="138"/>
      <c r="D46" s="138"/>
      <c r="E46" s="138"/>
    </row>
    <row r="47" spans="2:5" ht="17.75" customHeight="1">
      <c r="B47" s="78"/>
      <c r="C47" s="138"/>
      <c r="D47" s="138"/>
      <c r="E47" s="138"/>
    </row>
    <row r="48" spans="2:5" ht="17.75" customHeight="1">
      <c r="B48" s="78"/>
      <c r="C48" s="138"/>
      <c r="D48" s="138"/>
      <c r="E48" s="138"/>
    </row>
    <row r="49" spans="2:5" ht="17.75" customHeight="1">
      <c r="B49" s="78"/>
      <c r="C49" s="138"/>
      <c r="D49" s="138"/>
      <c r="E49" s="138"/>
    </row>
    <row r="50" spans="2:5" ht="17.75" customHeight="1">
      <c r="B50" s="78"/>
      <c r="C50" s="138"/>
      <c r="D50" s="138"/>
      <c r="E50" s="138"/>
    </row>
    <row r="51" spans="2:5" ht="17.75" customHeight="1">
      <c r="B51" s="78"/>
      <c r="C51" s="138"/>
      <c r="D51" s="138"/>
      <c r="E51" s="138"/>
    </row>
    <row r="52" spans="2:5" ht="17.75" customHeight="1">
      <c r="B52" s="78"/>
      <c r="C52" s="138"/>
      <c r="D52" s="138"/>
      <c r="E52" s="138"/>
    </row>
    <row r="53" spans="2:5" ht="17.75" customHeight="1">
      <c r="B53" s="78"/>
      <c r="C53" s="138"/>
      <c r="D53" s="138"/>
      <c r="E53" s="138"/>
    </row>
    <row r="54" spans="2:5" ht="17.75" customHeight="1">
      <c r="B54" s="78"/>
      <c r="C54" s="138"/>
      <c r="D54" s="138"/>
      <c r="E54" s="138"/>
    </row>
    <row r="55" spans="2:5" ht="17.75" customHeight="1">
      <c r="B55" s="78"/>
      <c r="C55" s="138"/>
      <c r="D55" s="138"/>
      <c r="E55" s="138"/>
    </row>
    <row r="56" spans="2:5" ht="17.75" customHeight="1">
      <c r="B56" s="78"/>
      <c r="C56" s="138"/>
      <c r="D56" s="138"/>
      <c r="E56" s="138"/>
    </row>
    <row r="57" spans="2:5" ht="17.75" customHeight="1">
      <c r="B57" s="78"/>
      <c r="C57" s="138"/>
      <c r="D57" s="138"/>
      <c r="E57" s="138"/>
    </row>
    <row r="58" spans="2:5" ht="17.75" customHeight="1">
      <c r="B58" s="78"/>
      <c r="C58" s="138"/>
      <c r="D58" s="138"/>
      <c r="E58" s="138"/>
    </row>
    <row r="59" spans="2:5" ht="17.75" customHeight="1">
      <c r="B59" s="78"/>
      <c r="C59" s="138"/>
      <c r="D59" s="138"/>
      <c r="E59" s="138"/>
    </row>
    <row r="60" spans="2:5" ht="17.75" customHeight="1">
      <c r="B60" s="78"/>
      <c r="C60" s="138"/>
      <c r="D60" s="138"/>
      <c r="E60" s="138"/>
    </row>
    <row r="61" spans="2:5" ht="17.75" customHeight="1">
      <c r="B61" s="78"/>
      <c r="C61" s="138"/>
      <c r="D61" s="138"/>
      <c r="E61" s="138"/>
    </row>
    <row r="62" spans="2:5" ht="17.75" customHeight="1">
      <c r="B62" s="78"/>
      <c r="C62" s="138"/>
      <c r="D62" s="138"/>
      <c r="E62" s="138"/>
    </row>
    <row r="63" spans="2:5" ht="17.75" customHeight="1">
      <c r="B63" s="78"/>
      <c r="C63" s="138"/>
      <c r="D63" s="138"/>
      <c r="E63" s="138"/>
    </row>
    <row r="64" spans="2:5" ht="17.75" customHeight="1">
      <c r="B64" s="78"/>
      <c r="C64" s="138"/>
      <c r="D64" s="138"/>
      <c r="E64" s="138"/>
    </row>
    <row r="65" spans="2:5" ht="17.75" customHeight="1">
      <c r="B65" s="78"/>
      <c r="C65" s="138"/>
      <c r="D65" s="138"/>
      <c r="E65" s="138"/>
    </row>
    <row r="66" spans="2:5" ht="17.75" customHeight="1">
      <c r="B66" s="78"/>
      <c r="C66" s="138"/>
      <c r="D66" s="138"/>
      <c r="E66" s="138"/>
    </row>
    <row r="67" spans="2:5" ht="17.75" customHeight="1">
      <c r="B67" s="78"/>
      <c r="C67" s="138"/>
      <c r="D67" s="138"/>
      <c r="E67" s="138"/>
    </row>
    <row r="68" spans="2:5" ht="17.75" customHeight="1">
      <c r="B68" s="78"/>
      <c r="C68" s="138"/>
      <c r="D68" s="138"/>
      <c r="E68" s="138"/>
    </row>
    <row r="69" spans="2:5" ht="17.75" customHeight="1">
      <c r="B69" s="78"/>
      <c r="C69" s="138"/>
      <c r="D69" s="138"/>
      <c r="E69" s="138"/>
    </row>
    <row r="70" spans="2:5" ht="17.75" customHeight="1">
      <c r="B70" s="78"/>
      <c r="C70" s="138"/>
      <c r="D70" s="138"/>
      <c r="E70" s="138"/>
    </row>
    <row r="71" spans="2:5" ht="17.75" customHeight="1">
      <c r="B71" s="78"/>
      <c r="C71" s="138"/>
      <c r="D71" s="138"/>
      <c r="E71" s="138"/>
    </row>
    <row r="72" spans="2:5" ht="17.75" customHeight="1">
      <c r="B72" s="78"/>
      <c r="C72" s="138"/>
      <c r="D72" s="138"/>
      <c r="E72" s="138"/>
    </row>
    <row r="73" spans="2:5" ht="17.75" customHeight="1">
      <c r="B73" s="78"/>
      <c r="C73" s="138"/>
      <c r="D73" s="138"/>
      <c r="E73" s="138"/>
    </row>
    <row r="74" spans="2:5" ht="17.75" customHeight="1">
      <c r="B74" s="78"/>
      <c r="C74" s="138"/>
      <c r="D74" s="138"/>
      <c r="E74" s="138"/>
    </row>
    <row r="75" spans="2:5" ht="17.75" customHeight="1">
      <c r="B75" s="78"/>
      <c r="C75" s="138"/>
      <c r="D75" s="138"/>
      <c r="E75" s="138"/>
    </row>
    <row r="76" spans="2:5" ht="17.75" customHeight="1">
      <c r="B76" s="78"/>
      <c r="C76" s="138"/>
      <c r="D76" s="138"/>
      <c r="E76" s="138"/>
    </row>
    <row r="77" spans="2:5" ht="17.75" customHeight="1">
      <c r="B77" s="78"/>
      <c r="C77" s="138"/>
      <c r="D77" s="138"/>
      <c r="E77" s="138"/>
    </row>
    <row r="78" spans="2:5" ht="17.75" customHeight="1">
      <c r="B78" s="78"/>
      <c r="C78" s="138"/>
      <c r="D78" s="138"/>
      <c r="E78" s="138"/>
    </row>
    <row r="79" spans="2:5" ht="17.75" customHeight="1">
      <c r="B79" s="78"/>
      <c r="C79" s="138"/>
      <c r="D79" s="138"/>
      <c r="E79" s="138"/>
    </row>
    <row r="80" spans="2:5" ht="17.75" customHeight="1">
      <c r="B80" s="78"/>
      <c r="C80" s="138"/>
      <c r="D80" s="138"/>
      <c r="E80" s="138"/>
    </row>
    <row r="81" spans="2:5" ht="17.75" customHeight="1">
      <c r="B81" s="78"/>
      <c r="C81" s="138"/>
      <c r="D81" s="138"/>
      <c r="E81" s="138"/>
    </row>
    <row r="82" spans="2:5" ht="17.75" customHeight="1">
      <c r="B82" s="78"/>
      <c r="C82" s="138"/>
      <c r="D82" s="138"/>
      <c r="E82" s="138"/>
    </row>
    <row r="83" spans="2:5" ht="17.75" customHeight="1">
      <c r="B83" s="78"/>
      <c r="C83" s="138"/>
      <c r="D83" s="138"/>
      <c r="E83" s="138"/>
    </row>
    <row r="84" spans="2:5" ht="17.75" customHeight="1">
      <c r="B84" s="78"/>
      <c r="C84" s="138"/>
      <c r="D84" s="138"/>
      <c r="E84" s="138"/>
    </row>
    <row r="85" spans="2:5" ht="17.75" customHeight="1">
      <c r="B85" s="78"/>
      <c r="C85" s="138"/>
      <c r="D85" s="138"/>
      <c r="E85" s="138"/>
    </row>
    <row r="86" spans="2:5" ht="17.75" customHeight="1">
      <c r="B86" s="78"/>
      <c r="C86" s="138"/>
      <c r="D86" s="138"/>
      <c r="E86" s="138"/>
    </row>
    <row r="87" spans="2:5" ht="17.75" customHeight="1">
      <c r="B87" s="78"/>
      <c r="C87" s="138"/>
      <c r="D87" s="138"/>
      <c r="E87" s="138"/>
    </row>
    <row r="88" spans="2:5" ht="17.75" customHeight="1">
      <c r="B88" s="78"/>
      <c r="C88" s="138"/>
      <c r="D88" s="138"/>
      <c r="E88" s="138"/>
    </row>
    <row r="89" spans="2:5" ht="17.75" customHeight="1">
      <c r="B89" s="78"/>
      <c r="C89" s="138"/>
      <c r="D89" s="138"/>
      <c r="E89" s="138"/>
    </row>
    <row r="90" spans="2:5" ht="17.75" customHeight="1">
      <c r="B90" s="78"/>
      <c r="C90" s="138"/>
      <c r="D90" s="138"/>
      <c r="E90" s="138"/>
    </row>
    <row r="91" spans="2:5" ht="17.75" customHeight="1">
      <c r="B91" s="78"/>
      <c r="C91" s="138"/>
      <c r="D91" s="138"/>
      <c r="E91" s="138"/>
    </row>
    <row r="92" spans="2:5" ht="17.75" customHeight="1">
      <c r="B92" s="78"/>
      <c r="C92" s="138"/>
      <c r="D92" s="138"/>
      <c r="E92" s="138"/>
    </row>
    <row r="93" spans="2:5" ht="17.75" customHeight="1">
      <c r="B93" s="78"/>
      <c r="C93" s="138"/>
      <c r="D93" s="138"/>
      <c r="E93" s="138"/>
    </row>
    <row r="94" spans="2:5" ht="17.75" customHeight="1">
      <c r="B94" s="78"/>
      <c r="C94" s="138"/>
      <c r="D94" s="138"/>
      <c r="E94" s="138"/>
    </row>
    <row r="95" spans="2:5" ht="17.75" customHeight="1">
      <c r="B95" s="78"/>
      <c r="C95" s="138"/>
      <c r="D95" s="138"/>
      <c r="E95" s="138"/>
    </row>
    <row r="96" spans="2:5" ht="17.75" customHeight="1">
      <c r="B96" s="78"/>
      <c r="C96" s="138"/>
      <c r="D96" s="138"/>
      <c r="E96" s="138"/>
    </row>
    <row r="97" spans="2:5" ht="17.75" customHeight="1">
      <c r="B97" s="78"/>
      <c r="C97" s="138"/>
      <c r="D97" s="138"/>
      <c r="E97" s="138"/>
    </row>
    <row r="98" spans="2:5" ht="17.75" customHeight="1">
      <c r="B98" s="78"/>
      <c r="C98" s="138"/>
      <c r="D98" s="138"/>
      <c r="E98" s="138"/>
    </row>
    <row r="99" spans="2:5" ht="17.75" customHeight="1">
      <c r="B99" s="78"/>
      <c r="C99" s="138"/>
      <c r="D99" s="138"/>
      <c r="E99" s="138"/>
    </row>
    <row r="100" spans="2:5" ht="17.75" customHeight="1">
      <c r="B100" s="78"/>
      <c r="C100" s="138"/>
      <c r="D100" s="138"/>
      <c r="E100" s="138"/>
    </row>
    <row r="101" spans="2:5" ht="17.75" customHeight="1">
      <c r="B101" s="78"/>
      <c r="C101" s="138"/>
      <c r="D101" s="138"/>
      <c r="E101" s="138"/>
    </row>
    <row r="102" spans="2:5" ht="17.75" customHeight="1">
      <c r="B102" s="78"/>
      <c r="C102" s="138"/>
      <c r="D102" s="138"/>
      <c r="E102" s="138"/>
    </row>
    <row r="103" spans="2:5" ht="17.75" customHeight="1">
      <c r="B103" s="78"/>
      <c r="C103" s="138"/>
      <c r="D103" s="138"/>
      <c r="E103" s="138"/>
    </row>
    <row r="104" spans="2:5" ht="17.75" customHeight="1">
      <c r="B104" s="78"/>
      <c r="C104" s="138"/>
      <c r="D104" s="138"/>
      <c r="E104" s="138"/>
    </row>
    <row r="105" spans="2:5" ht="17.75" customHeight="1">
      <c r="B105" s="78"/>
      <c r="C105" s="138"/>
      <c r="D105" s="138"/>
      <c r="E105" s="138"/>
    </row>
    <row r="106" spans="2:5" ht="17.75" customHeight="1">
      <c r="B106" s="78"/>
      <c r="C106" s="138"/>
      <c r="D106" s="138"/>
      <c r="E106" s="138"/>
    </row>
    <row r="107" spans="2:5" ht="17.75" customHeight="1">
      <c r="B107" s="78"/>
      <c r="C107" s="138"/>
      <c r="D107" s="138"/>
      <c r="E107" s="138"/>
    </row>
    <row r="108" spans="2:5" ht="17.75" customHeight="1">
      <c r="B108" s="78"/>
      <c r="C108" s="138"/>
      <c r="D108" s="138"/>
      <c r="E108" s="138"/>
    </row>
    <row r="109" spans="2:5" ht="17.75" customHeight="1">
      <c r="B109" s="78"/>
      <c r="C109" s="138"/>
      <c r="D109" s="138"/>
      <c r="E109" s="138"/>
    </row>
    <row r="110" spans="2:5" ht="17.75" customHeight="1">
      <c r="B110" s="78"/>
      <c r="C110" s="138"/>
      <c r="D110" s="138"/>
      <c r="E110" s="138"/>
    </row>
    <row r="111" spans="2:5" ht="17.75" customHeight="1">
      <c r="B111" s="78"/>
      <c r="C111" s="138"/>
      <c r="D111" s="138"/>
      <c r="E111" s="138"/>
    </row>
    <row r="112" spans="2:5" ht="17.75" customHeight="1">
      <c r="B112" s="78"/>
      <c r="C112" s="138"/>
      <c r="D112" s="138"/>
      <c r="E112" s="138"/>
    </row>
    <row r="113" spans="2:5" ht="17.75" customHeight="1">
      <c r="B113" s="78"/>
      <c r="C113" s="138"/>
      <c r="D113" s="138"/>
      <c r="E113" s="138"/>
    </row>
    <row r="114" spans="2:5" ht="17.75" customHeight="1">
      <c r="B114" s="78"/>
      <c r="C114" s="138"/>
      <c r="D114" s="138"/>
      <c r="E114" s="138"/>
    </row>
    <row r="115" spans="2:5" ht="17.75" customHeight="1">
      <c r="B115" s="78"/>
      <c r="C115" s="138"/>
      <c r="D115" s="138"/>
      <c r="E115" s="138"/>
    </row>
    <row r="116" spans="2:5" ht="17.75" customHeight="1">
      <c r="B116" s="78"/>
      <c r="C116" s="138"/>
      <c r="D116" s="138"/>
      <c r="E116" s="138"/>
    </row>
    <row r="117" spans="2:5" ht="17.75" customHeight="1">
      <c r="B117" s="78"/>
      <c r="C117" s="138"/>
      <c r="D117" s="138"/>
      <c r="E117" s="138"/>
    </row>
    <row r="118" spans="2:5" ht="17.75" customHeight="1">
      <c r="B118" s="78"/>
      <c r="C118" s="138"/>
      <c r="D118" s="138"/>
      <c r="E118" s="138"/>
    </row>
    <row r="119" spans="2:5" ht="17.75" customHeight="1">
      <c r="B119" s="78"/>
      <c r="C119" s="138"/>
      <c r="D119" s="138"/>
      <c r="E119" s="138"/>
    </row>
    <row r="120" spans="2:5" ht="17.75" customHeight="1">
      <c r="B120" s="78"/>
      <c r="C120" s="138"/>
      <c r="D120" s="138"/>
      <c r="E120" s="138"/>
    </row>
    <row r="121" spans="2:5" ht="17.75" customHeight="1">
      <c r="B121" s="78"/>
      <c r="C121" s="138"/>
      <c r="D121" s="138"/>
      <c r="E121" s="138"/>
    </row>
    <row r="122" spans="2:5" ht="17.75" customHeight="1">
      <c r="B122" s="78"/>
      <c r="C122" s="138"/>
      <c r="D122" s="138"/>
      <c r="E122" s="138"/>
    </row>
    <row r="123" spans="2:5" ht="17.75" customHeight="1">
      <c r="B123" s="78"/>
      <c r="C123" s="138"/>
      <c r="D123" s="138"/>
      <c r="E123" s="138"/>
    </row>
    <row r="124" spans="2:5" ht="17.75" customHeight="1">
      <c r="B124" s="78"/>
      <c r="C124" s="138"/>
      <c r="D124" s="138"/>
      <c r="E124" s="138"/>
    </row>
    <row r="125" spans="2:5" ht="17.75" customHeight="1">
      <c r="B125" s="78"/>
      <c r="C125" s="138"/>
      <c r="D125" s="138"/>
      <c r="E125" s="138"/>
    </row>
    <row r="126" spans="2:5" ht="17.75" customHeight="1">
      <c r="B126" s="78"/>
      <c r="C126" s="138"/>
      <c r="D126" s="138"/>
      <c r="E126" s="138"/>
    </row>
    <row r="127" spans="2:5" ht="17.75" customHeight="1">
      <c r="B127" s="78"/>
      <c r="C127" s="138"/>
      <c r="D127" s="138"/>
      <c r="E127" s="138"/>
    </row>
    <row r="128" spans="2:5" ht="17.75" customHeight="1">
      <c r="B128" s="78"/>
      <c r="C128" s="138"/>
      <c r="D128" s="138"/>
      <c r="E128" s="138"/>
    </row>
    <row r="129" spans="2:5" ht="17.75" customHeight="1">
      <c r="B129" s="78"/>
      <c r="C129" s="138"/>
      <c r="D129" s="138"/>
      <c r="E129" s="138"/>
    </row>
    <row r="130" spans="2:5" ht="17.75" customHeight="1">
      <c r="B130" s="78"/>
      <c r="C130" s="138"/>
      <c r="D130" s="138"/>
      <c r="E130" s="138"/>
    </row>
    <row r="131" spans="2:5" ht="17.75" customHeight="1">
      <c r="B131" s="78"/>
      <c r="C131" s="138"/>
      <c r="D131" s="138"/>
      <c r="E131" s="138"/>
    </row>
    <row r="132" spans="2:5" ht="17.75" customHeight="1">
      <c r="B132" s="78"/>
      <c r="C132" s="138"/>
      <c r="D132" s="138"/>
      <c r="E132" s="138"/>
    </row>
    <row r="133" spans="2:5" ht="17.75" customHeight="1">
      <c r="B133" s="78"/>
      <c r="C133" s="138"/>
      <c r="D133" s="138"/>
      <c r="E133" s="138"/>
    </row>
  </sheetData>
  <sheetProtection sheet="1"/>
  <mergeCells count="135">
    <mergeCell ref="C131:E131"/>
    <mergeCell ref="C132:E132"/>
    <mergeCell ref="C133:E133"/>
    <mergeCell ref="C125:E125"/>
    <mergeCell ref="C126:E126"/>
    <mergeCell ref="C127:E127"/>
    <mergeCell ref="C128:E128"/>
    <mergeCell ref="C129:E129"/>
    <mergeCell ref="C130:E130"/>
    <mergeCell ref="C119:E119"/>
    <mergeCell ref="C120:E120"/>
    <mergeCell ref="C121:E121"/>
    <mergeCell ref="C122:E122"/>
    <mergeCell ref="C123:E123"/>
    <mergeCell ref="C124:E124"/>
    <mergeCell ref="C113:E113"/>
    <mergeCell ref="C114:E114"/>
    <mergeCell ref="C115:E115"/>
    <mergeCell ref="C116:E116"/>
    <mergeCell ref="C117:E117"/>
    <mergeCell ref="C118:E118"/>
    <mergeCell ref="C107:E107"/>
    <mergeCell ref="C108:E108"/>
    <mergeCell ref="C109:E109"/>
    <mergeCell ref="C110:E110"/>
    <mergeCell ref="C111:E111"/>
    <mergeCell ref="C112:E112"/>
    <mergeCell ref="C101:E101"/>
    <mergeCell ref="C102:E102"/>
    <mergeCell ref="C103:E103"/>
    <mergeCell ref="C104:E104"/>
    <mergeCell ref="C105:E105"/>
    <mergeCell ref="C106:E106"/>
    <mergeCell ref="C95:E95"/>
    <mergeCell ref="C96:E96"/>
    <mergeCell ref="C97:E97"/>
    <mergeCell ref="C98:E98"/>
    <mergeCell ref="C99:E99"/>
    <mergeCell ref="C100:E100"/>
    <mergeCell ref="C89:E89"/>
    <mergeCell ref="C90:E90"/>
    <mergeCell ref="C91:E91"/>
    <mergeCell ref="C92:E92"/>
    <mergeCell ref="C93:E93"/>
    <mergeCell ref="C94:E94"/>
    <mergeCell ref="C83:E83"/>
    <mergeCell ref="C84:E84"/>
    <mergeCell ref="C85:E85"/>
    <mergeCell ref="C86:E86"/>
    <mergeCell ref="C87:E87"/>
    <mergeCell ref="C88:E88"/>
    <mergeCell ref="C77:E77"/>
    <mergeCell ref="C78:E78"/>
    <mergeCell ref="C79:E79"/>
    <mergeCell ref="C80:E80"/>
    <mergeCell ref="C81:E81"/>
    <mergeCell ref="C82:E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C35:E35"/>
    <mergeCell ref="C36:E36"/>
    <mergeCell ref="C37:E37"/>
    <mergeCell ref="C38:E38"/>
    <mergeCell ref="C39:E39"/>
    <mergeCell ref="C40:E40"/>
    <mergeCell ref="C29:E29"/>
    <mergeCell ref="C30:E30"/>
    <mergeCell ref="C31:E31"/>
    <mergeCell ref="C32:E32"/>
    <mergeCell ref="C33:E33"/>
    <mergeCell ref="C34:E34"/>
    <mergeCell ref="C23:E23"/>
    <mergeCell ref="C24:E24"/>
    <mergeCell ref="C25:E25"/>
    <mergeCell ref="C26:E26"/>
    <mergeCell ref="C27:E27"/>
    <mergeCell ref="C28:E28"/>
    <mergeCell ref="C17:E17"/>
    <mergeCell ref="C18:E18"/>
    <mergeCell ref="C19:E19"/>
    <mergeCell ref="C20:E20"/>
    <mergeCell ref="C21:E21"/>
    <mergeCell ref="C22:E22"/>
    <mergeCell ref="C11:E11"/>
    <mergeCell ref="C12:E12"/>
    <mergeCell ref="C13:E13"/>
    <mergeCell ref="C14:E14"/>
    <mergeCell ref="C15:E15"/>
    <mergeCell ref="C16:E16"/>
    <mergeCell ref="C5:E5"/>
    <mergeCell ref="C6:E6"/>
    <mergeCell ref="C7:E7"/>
    <mergeCell ref="C8:E8"/>
    <mergeCell ref="C9:E9"/>
    <mergeCell ref="C10:E10"/>
    <mergeCell ref="B1:E1"/>
    <mergeCell ref="B2:C2"/>
    <mergeCell ref="D2:E2"/>
    <mergeCell ref="A3:C3"/>
    <mergeCell ref="D3:E3"/>
    <mergeCell ref="B4:E4"/>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showGridLines="0" zoomScale="110" zoomScaleNormal="110" workbookViewId="0">
      <selection activeCell="B6" sqref="B6"/>
    </sheetView>
  </sheetViews>
  <sheetFormatPr baseColWidth="10" defaultColWidth="11.1640625" defaultRowHeight="13"/>
  <cols>
    <col min="1" max="1" width="6.5" style="69" customWidth="1"/>
    <col min="2" max="2" width="11.1640625" style="69"/>
    <col min="3" max="3" width="2" style="69" customWidth="1"/>
    <col min="4" max="4" width="37.5" style="69" customWidth="1"/>
    <col min="5" max="5" width="28.33203125" style="69" customWidth="1"/>
    <col min="6" max="16384" width="11.1640625" style="69"/>
  </cols>
  <sheetData>
    <row r="1" spans="1:6" ht="28.25" customHeight="1">
      <c r="B1" s="132" t="s">
        <v>100</v>
      </c>
      <c r="C1" s="132"/>
      <c r="D1" s="132"/>
      <c r="E1" s="132"/>
      <c r="F1" s="70"/>
    </row>
    <row r="2" spans="1:6" ht="20.25" customHeight="1">
      <c r="B2" s="133" t="s">
        <v>45</v>
      </c>
      <c r="C2" s="133"/>
      <c r="D2" s="134" t="str">
        <f>IF(Summary!C1="","PLEASE ENTER STUDENT ON SUMMARY SHEET",Summary!C1)</f>
        <v>PLEASE ENTER STUDENT ON SUMMARY SHEET</v>
      </c>
      <c r="E2" s="134"/>
    </row>
    <row r="3" spans="1:6" ht="20.25" customHeight="1">
      <c r="A3" s="133" t="s">
        <v>46</v>
      </c>
      <c r="B3" s="133"/>
      <c r="C3" s="133"/>
      <c r="D3" s="134" t="str">
        <f>IF(Summary!C2="","PLEASE ENTER SCHOOL YEAR ON SUMMARY SHEET",Summary!C2)</f>
        <v>PLEASE ENTER SCHOOL YEAR ON SUMMARY SHEET</v>
      </c>
      <c r="E3" s="134"/>
    </row>
    <row r="4" spans="1:6">
      <c r="B4" s="135"/>
      <c r="C4" s="135"/>
      <c r="D4" s="135"/>
      <c r="E4" s="135"/>
    </row>
    <row r="5" spans="1:6" ht="17.75" customHeight="1">
      <c r="B5" s="71" t="s">
        <v>98</v>
      </c>
      <c r="C5" s="136" t="s">
        <v>101</v>
      </c>
      <c r="D5" s="136"/>
      <c r="E5" s="136"/>
    </row>
    <row r="6" spans="1:6" ht="17.75" customHeight="1">
      <c r="B6" s="79"/>
      <c r="C6" s="139"/>
      <c r="D6" s="139"/>
      <c r="E6" s="139"/>
    </row>
    <row r="7" spans="1:6" ht="17.75" customHeight="1">
      <c r="B7" s="79"/>
      <c r="C7" s="139"/>
      <c r="D7" s="139"/>
      <c r="E7" s="139"/>
    </row>
    <row r="8" spans="1:6" ht="17.75" customHeight="1">
      <c r="B8" s="79"/>
      <c r="C8" s="139"/>
      <c r="D8" s="139"/>
      <c r="E8" s="139"/>
    </row>
    <row r="9" spans="1:6" ht="17.75" customHeight="1">
      <c r="B9" s="79"/>
      <c r="C9" s="139"/>
      <c r="D9" s="139"/>
      <c r="E9" s="139"/>
    </row>
    <row r="10" spans="1:6" ht="17.75" customHeight="1">
      <c r="B10" s="79"/>
      <c r="C10" s="139"/>
      <c r="D10" s="139"/>
      <c r="E10" s="139"/>
    </row>
    <row r="11" spans="1:6" ht="17.75" customHeight="1">
      <c r="B11" s="79"/>
      <c r="C11" s="139"/>
      <c r="D11" s="139"/>
      <c r="E11" s="139"/>
    </row>
    <row r="12" spans="1:6" ht="17.75" customHeight="1">
      <c r="B12" s="79"/>
      <c r="C12" s="139"/>
      <c r="D12" s="139"/>
      <c r="E12" s="139"/>
    </row>
    <row r="13" spans="1:6" ht="17.75" customHeight="1">
      <c r="B13" s="79"/>
      <c r="C13" s="139"/>
      <c r="D13" s="139"/>
      <c r="E13" s="139"/>
    </row>
    <row r="14" spans="1:6" ht="17.75" customHeight="1">
      <c r="B14" s="79"/>
      <c r="C14" s="139"/>
      <c r="D14" s="139"/>
      <c r="E14" s="139"/>
    </row>
    <row r="15" spans="1:6" ht="17.75" customHeight="1">
      <c r="B15" s="77"/>
      <c r="C15" s="139"/>
      <c r="D15" s="139"/>
      <c r="E15" s="139"/>
    </row>
    <row r="16" spans="1:6" ht="17.75" customHeight="1">
      <c r="B16" s="77"/>
      <c r="C16" s="139"/>
      <c r="D16" s="139"/>
      <c r="E16" s="139"/>
    </row>
    <row r="17" spans="2:5" ht="17.75" customHeight="1">
      <c r="B17" s="77"/>
      <c r="C17" s="139"/>
      <c r="D17" s="139"/>
      <c r="E17" s="139"/>
    </row>
    <row r="18" spans="2:5" ht="17.75" customHeight="1">
      <c r="B18" s="77"/>
      <c r="C18" s="139"/>
      <c r="D18" s="139"/>
      <c r="E18" s="139"/>
    </row>
    <row r="19" spans="2:5" ht="17.75" customHeight="1">
      <c r="B19" s="77"/>
      <c r="C19" s="139"/>
      <c r="D19" s="139"/>
      <c r="E19" s="139"/>
    </row>
    <row r="20" spans="2:5" ht="17.75" customHeight="1">
      <c r="B20" s="77"/>
      <c r="C20" s="139"/>
      <c r="D20" s="139"/>
      <c r="E20" s="139"/>
    </row>
    <row r="21" spans="2:5" ht="17.75" customHeight="1">
      <c r="B21" s="77"/>
      <c r="C21" s="139"/>
      <c r="D21" s="139"/>
      <c r="E21" s="139"/>
    </row>
    <row r="22" spans="2:5" ht="17.75" customHeight="1">
      <c r="B22" s="77"/>
      <c r="C22" s="139"/>
      <c r="D22" s="139"/>
      <c r="E22" s="139"/>
    </row>
    <row r="23" spans="2:5" ht="17.75" customHeight="1">
      <c r="B23" s="77"/>
      <c r="C23" s="139"/>
      <c r="D23" s="139"/>
      <c r="E23" s="139"/>
    </row>
    <row r="24" spans="2:5" ht="17.75" customHeight="1">
      <c r="B24" s="77"/>
      <c r="C24" s="139"/>
      <c r="D24" s="139"/>
      <c r="E24" s="139"/>
    </row>
    <row r="25" spans="2:5" ht="17.75" customHeight="1">
      <c r="B25" s="77"/>
      <c r="C25" s="139"/>
      <c r="D25" s="139"/>
      <c r="E25" s="139"/>
    </row>
    <row r="26" spans="2:5" ht="17.75" customHeight="1">
      <c r="B26" s="77"/>
      <c r="C26" s="139"/>
      <c r="D26" s="139"/>
      <c r="E26" s="139"/>
    </row>
    <row r="27" spans="2:5" ht="17.75" customHeight="1">
      <c r="B27" s="77"/>
      <c r="C27" s="139"/>
      <c r="D27" s="139"/>
      <c r="E27" s="139"/>
    </row>
    <row r="28" spans="2:5" ht="17.75" customHeight="1">
      <c r="B28" s="77"/>
      <c r="C28" s="139"/>
      <c r="D28" s="139"/>
      <c r="E28" s="139"/>
    </row>
    <row r="29" spans="2:5" ht="17.75" customHeight="1">
      <c r="B29" s="77"/>
      <c r="C29" s="139"/>
      <c r="D29" s="139"/>
      <c r="E29" s="139"/>
    </row>
    <row r="30" spans="2:5" ht="17.75" customHeight="1">
      <c r="B30" s="77"/>
      <c r="C30" s="139"/>
      <c r="D30" s="139"/>
      <c r="E30" s="139"/>
    </row>
    <row r="31" spans="2:5" ht="17.75" customHeight="1">
      <c r="B31" s="77"/>
      <c r="C31" s="139"/>
      <c r="D31" s="139"/>
      <c r="E31" s="139"/>
    </row>
    <row r="32" spans="2:5" ht="17.75" customHeight="1">
      <c r="B32" s="77"/>
      <c r="C32" s="139"/>
      <c r="D32" s="139"/>
      <c r="E32" s="139"/>
    </row>
    <row r="33" spans="2:5" ht="17.75" customHeight="1">
      <c r="B33" s="77"/>
      <c r="C33" s="139"/>
      <c r="D33" s="139"/>
      <c r="E33" s="139"/>
    </row>
    <row r="34" spans="2:5" ht="17.75" customHeight="1">
      <c r="B34" s="77"/>
      <c r="C34" s="139"/>
      <c r="D34" s="139"/>
      <c r="E34" s="139"/>
    </row>
    <row r="35" spans="2:5" ht="17.75" customHeight="1">
      <c r="B35" s="77"/>
      <c r="C35" s="139"/>
      <c r="D35" s="139"/>
      <c r="E35" s="139"/>
    </row>
    <row r="36" spans="2:5" ht="17.75" customHeight="1">
      <c r="B36" s="77"/>
      <c r="C36" s="139"/>
      <c r="D36" s="139"/>
      <c r="E36" s="139"/>
    </row>
    <row r="37" spans="2:5" ht="17.75" customHeight="1">
      <c r="B37" s="77"/>
      <c r="C37" s="139"/>
      <c r="D37" s="139"/>
      <c r="E37" s="139"/>
    </row>
    <row r="38" spans="2:5" ht="17.75" customHeight="1">
      <c r="B38" s="77"/>
      <c r="C38" s="139"/>
      <c r="D38" s="139"/>
      <c r="E38" s="139"/>
    </row>
    <row r="39" spans="2:5" ht="17.75" customHeight="1">
      <c r="B39" s="77"/>
      <c r="C39" s="139"/>
      <c r="D39" s="139"/>
      <c r="E39" s="139"/>
    </row>
    <row r="40" spans="2:5" ht="17.75" customHeight="1">
      <c r="B40" s="77"/>
      <c r="C40" s="139"/>
      <c r="D40" s="139"/>
      <c r="E40" s="139"/>
    </row>
    <row r="41" spans="2:5" ht="17.75" customHeight="1">
      <c r="B41" s="77"/>
      <c r="C41" s="139"/>
      <c r="D41" s="139"/>
      <c r="E41" s="139"/>
    </row>
    <row r="42" spans="2:5" ht="17.75" customHeight="1">
      <c r="B42" s="77"/>
      <c r="C42" s="139"/>
      <c r="D42" s="139"/>
      <c r="E42" s="139"/>
    </row>
    <row r="43" spans="2:5" ht="17.75" customHeight="1">
      <c r="B43" s="77"/>
      <c r="C43" s="139"/>
      <c r="D43" s="139"/>
      <c r="E43" s="139"/>
    </row>
    <row r="44" spans="2:5" ht="17.75" customHeight="1">
      <c r="B44" s="77"/>
      <c r="C44" s="139"/>
      <c r="D44" s="139"/>
      <c r="E44" s="139"/>
    </row>
    <row r="45" spans="2:5" ht="17.75" customHeight="1">
      <c r="B45" s="77"/>
      <c r="C45" s="139"/>
      <c r="D45" s="139"/>
      <c r="E45" s="139"/>
    </row>
    <row r="46" spans="2:5" ht="17.75" customHeight="1">
      <c r="B46" s="77"/>
      <c r="C46" s="139"/>
      <c r="D46" s="139"/>
      <c r="E46" s="139"/>
    </row>
    <row r="47" spans="2:5" ht="17.75" customHeight="1">
      <c r="B47" s="77"/>
      <c r="C47" s="139"/>
      <c r="D47" s="139"/>
      <c r="E47" s="139"/>
    </row>
    <row r="48" spans="2:5" ht="17.75" customHeight="1">
      <c r="B48" s="77"/>
      <c r="C48" s="139"/>
      <c r="D48" s="139"/>
      <c r="E48" s="139"/>
    </row>
    <row r="49" spans="2:5" ht="17.75" customHeight="1">
      <c r="B49" s="77"/>
      <c r="C49" s="139"/>
      <c r="D49" s="139"/>
      <c r="E49" s="139"/>
    </row>
    <row r="50" spans="2:5" ht="17.75" customHeight="1">
      <c r="B50" s="77"/>
      <c r="C50" s="139"/>
      <c r="D50" s="139"/>
      <c r="E50" s="139"/>
    </row>
    <row r="51" spans="2:5" ht="17.75" customHeight="1">
      <c r="B51" s="77"/>
      <c r="C51" s="139"/>
      <c r="D51" s="139"/>
      <c r="E51" s="139"/>
    </row>
    <row r="52" spans="2:5" ht="17.75" customHeight="1">
      <c r="B52" s="77"/>
      <c r="C52" s="139"/>
      <c r="D52" s="139"/>
      <c r="E52" s="139"/>
    </row>
    <row r="53" spans="2:5" ht="17.75" customHeight="1">
      <c r="B53" s="77"/>
      <c r="C53" s="139"/>
      <c r="D53" s="139"/>
      <c r="E53" s="139"/>
    </row>
    <row r="54" spans="2:5" ht="17.75" customHeight="1">
      <c r="B54" s="77"/>
      <c r="C54" s="139"/>
      <c r="D54" s="139"/>
      <c r="E54" s="139"/>
    </row>
    <row r="55" spans="2:5" ht="17.75" customHeight="1">
      <c r="B55" s="77"/>
      <c r="C55" s="139"/>
      <c r="D55" s="139"/>
      <c r="E55" s="139"/>
    </row>
    <row r="56" spans="2:5" ht="17.75" customHeight="1">
      <c r="B56" s="77"/>
      <c r="C56" s="139"/>
      <c r="D56" s="139"/>
      <c r="E56" s="139"/>
    </row>
    <row r="57" spans="2:5" ht="17.75" customHeight="1">
      <c r="B57" s="77"/>
      <c r="C57" s="139"/>
      <c r="D57" s="139"/>
      <c r="E57" s="139"/>
    </row>
    <row r="58" spans="2:5" ht="17.75" customHeight="1">
      <c r="B58" s="77"/>
      <c r="C58" s="139"/>
      <c r="D58" s="139"/>
      <c r="E58" s="139"/>
    </row>
    <row r="59" spans="2:5" ht="17.75" customHeight="1">
      <c r="B59" s="77"/>
      <c r="C59" s="139"/>
      <c r="D59" s="139"/>
      <c r="E59" s="139"/>
    </row>
    <row r="60" spans="2:5" ht="17.75" customHeight="1">
      <c r="B60" s="77"/>
      <c r="C60" s="139"/>
      <c r="D60" s="139"/>
      <c r="E60" s="139"/>
    </row>
    <row r="61" spans="2:5" ht="17.75" customHeight="1">
      <c r="B61" s="77"/>
      <c r="C61" s="139"/>
      <c r="D61" s="139"/>
      <c r="E61" s="139"/>
    </row>
    <row r="62" spans="2:5" ht="17.75" customHeight="1">
      <c r="B62" s="77"/>
      <c r="C62" s="139"/>
      <c r="D62" s="139"/>
      <c r="E62" s="139"/>
    </row>
    <row r="63" spans="2:5" ht="17.75" customHeight="1">
      <c r="B63" s="77"/>
      <c r="C63" s="139"/>
      <c r="D63" s="139"/>
      <c r="E63" s="139"/>
    </row>
    <row r="64" spans="2:5" ht="17.75" customHeight="1">
      <c r="B64" s="77"/>
      <c r="C64" s="139"/>
      <c r="D64" s="139"/>
      <c r="E64" s="139"/>
    </row>
    <row r="65" spans="2:5" ht="17.75" customHeight="1">
      <c r="B65" s="77"/>
      <c r="C65" s="139"/>
      <c r="D65" s="139"/>
      <c r="E65" s="139"/>
    </row>
    <row r="66" spans="2:5" ht="17.75" customHeight="1">
      <c r="B66" s="77"/>
      <c r="C66" s="139"/>
      <c r="D66" s="139"/>
      <c r="E66" s="139"/>
    </row>
    <row r="67" spans="2:5" ht="17.75" customHeight="1">
      <c r="B67" s="77"/>
      <c r="C67" s="139"/>
      <c r="D67" s="139"/>
      <c r="E67" s="139"/>
    </row>
    <row r="68" spans="2:5" ht="17.75" customHeight="1">
      <c r="B68" s="77"/>
      <c r="C68" s="139"/>
      <c r="D68" s="139"/>
      <c r="E68" s="139"/>
    </row>
    <row r="69" spans="2:5" ht="17.75" customHeight="1">
      <c r="B69" s="77"/>
      <c r="C69" s="139"/>
      <c r="D69" s="139"/>
      <c r="E69" s="139"/>
    </row>
    <row r="70" spans="2:5" ht="17.75" customHeight="1">
      <c r="B70" s="77"/>
      <c r="C70" s="139"/>
      <c r="D70" s="139"/>
      <c r="E70" s="139"/>
    </row>
    <row r="71" spans="2:5" ht="17.75" customHeight="1">
      <c r="B71" s="77"/>
      <c r="C71" s="139"/>
      <c r="D71" s="139"/>
      <c r="E71" s="139"/>
    </row>
    <row r="72" spans="2:5" ht="17.75" customHeight="1">
      <c r="B72" s="77"/>
      <c r="C72" s="139"/>
      <c r="D72" s="139"/>
      <c r="E72" s="139"/>
    </row>
    <row r="73" spans="2:5" ht="17.75" customHeight="1">
      <c r="B73" s="77"/>
      <c r="C73" s="139"/>
      <c r="D73" s="139"/>
      <c r="E73" s="139"/>
    </row>
    <row r="74" spans="2:5" ht="17.75" customHeight="1">
      <c r="B74" s="77"/>
      <c r="C74" s="139"/>
      <c r="D74" s="139"/>
      <c r="E74" s="139"/>
    </row>
    <row r="75" spans="2:5" ht="17.75" customHeight="1">
      <c r="B75" s="77"/>
      <c r="C75" s="139"/>
      <c r="D75" s="139"/>
      <c r="E75" s="139"/>
    </row>
    <row r="76" spans="2:5" ht="17.75" customHeight="1">
      <c r="B76" s="77"/>
      <c r="C76" s="139"/>
      <c r="D76" s="139"/>
      <c r="E76" s="139"/>
    </row>
    <row r="77" spans="2:5" ht="17.75" customHeight="1">
      <c r="B77" s="77"/>
      <c r="C77" s="139"/>
      <c r="D77" s="139"/>
      <c r="E77" s="139"/>
    </row>
    <row r="78" spans="2:5" ht="17.75" customHeight="1">
      <c r="B78" s="77"/>
      <c r="C78" s="139"/>
      <c r="D78" s="139"/>
      <c r="E78" s="139"/>
    </row>
    <row r="79" spans="2:5" ht="17.75" customHeight="1">
      <c r="B79" s="77"/>
      <c r="C79" s="139"/>
      <c r="D79" s="139"/>
      <c r="E79" s="139"/>
    </row>
    <row r="80" spans="2:5" ht="17.75" customHeight="1">
      <c r="B80" s="77"/>
      <c r="C80" s="139"/>
      <c r="D80" s="139"/>
      <c r="E80" s="139"/>
    </row>
    <row r="81" spans="2:5" ht="17.75" customHeight="1">
      <c r="B81" s="77"/>
      <c r="C81" s="139"/>
      <c r="D81" s="139"/>
      <c r="E81" s="139"/>
    </row>
    <row r="82" spans="2:5" ht="17.75" customHeight="1">
      <c r="B82" s="77"/>
      <c r="C82" s="139"/>
      <c r="D82" s="139"/>
      <c r="E82" s="139"/>
    </row>
    <row r="83" spans="2:5" ht="17.75" customHeight="1">
      <c r="B83" s="77"/>
      <c r="C83" s="139"/>
      <c r="D83" s="139"/>
      <c r="E83" s="139"/>
    </row>
    <row r="84" spans="2:5" ht="17.75" customHeight="1">
      <c r="B84" s="77"/>
      <c r="C84" s="139"/>
      <c r="D84" s="139"/>
      <c r="E84" s="139"/>
    </row>
    <row r="85" spans="2:5" ht="17.75" customHeight="1">
      <c r="B85" s="77"/>
      <c r="C85" s="139"/>
      <c r="D85" s="139"/>
      <c r="E85" s="139"/>
    </row>
    <row r="86" spans="2:5" ht="17.75" customHeight="1">
      <c r="B86" s="77"/>
      <c r="C86" s="139"/>
      <c r="D86" s="139"/>
      <c r="E86" s="139"/>
    </row>
    <row r="87" spans="2:5" ht="17.75" customHeight="1">
      <c r="B87" s="77"/>
      <c r="C87" s="139"/>
      <c r="D87" s="139"/>
      <c r="E87" s="139"/>
    </row>
    <row r="88" spans="2:5" ht="17.75" customHeight="1">
      <c r="B88" s="77"/>
      <c r="C88" s="139"/>
      <c r="D88" s="139"/>
      <c r="E88" s="139"/>
    </row>
    <row r="89" spans="2:5" ht="17.75" customHeight="1">
      <c r="B89" s="77"/>
      <c r="C89" s="139"/>
      <c r="D89" s="139"/>
      <c r="E89" s="139"/>
    </row>
    <row r="90" spans="2:5" ht="17.75" customHeight="1">
      <c r="B90" s="77"/>
      <c r="C90" s="139"/>
      <c r="D90" s="139"/>
      <c r="E90" s="139"/>
    </row>
    <row r="91" spans="2:5" ht="17.75" customHeight="1">
      <c r="B91" s="77"/>
      <c r="C91" s="139"/>
      <c r="D91" s="139"/>
      <c r="E91" s="139"/>
    </row>
    <row r="92" spans="2:5" ht="17.75" customHeight="1">
      <c r="B92" s="77"/>
      <c r="C92" s="139"/>
      <c r="D92" s="139"/>
      <c r="E92" s="139"/>
    </row>
    <row r="93" spans="2:5" ht="17.75" customHeight="1">
      <c r="B93" s="77"/>
      <c r="C93" s="139"/>
      <c r="D93" s="139"/>
      <c r="E93" s="139"/>
    </row>
    <row r="94" spans="2:5" ht="17.75" customHeight="1">
      <c r="B94" s="77"/>
      <c r="C94" s="139"/>
      <c r="D94" s="139"/>
      <c r="E94" s="139"/>
    </row>
    <row r="95" spans="2:5" ht="17.75" customHeight="1">
      <c r="B95" s="77"/>
      <c r="C95" s="139"/>
      <c r="D95" s="139"/>
      <c r="E95" s="139"/>
    </row>
    <row r="96" spans="2:5" ht="17.75" customHeight="1">
      <c r="B96" s="77"/>
      <c r="C96" s="139"/>
      <c r="D96" s="139"/>
      <c r="E96" s="139"/>
    </row>
    <row r="97" spans="2:5" ht="17.75" customHeight="1">
      <c r="B97" s="77"/>
      <c r="C97" s="139"/>
      <c r="D97" s="139"/>
      <c r="E97" s="139"/>
    </row>
    <row r="98" spans="2:5" ht="17.75" customHeight="1">
      <c r="B98" s="77"/>
      <c r="C98" s="139"/>
      <c r="D98" s="139"/>
      <c r="E98" s="139"/>
    </row>
    <row r="99" spans="2:5" ht="17.75" customHeight="1">
      <c r="B99" s="77"/>
      <c r="C99" s="139"/>
      <c r="D99" s="139"/>
      <c r="E99" s="139"/>
    </row>
    <row r="100" spans="2:5" ht="17.75" customHeight="1">
      <c r="B100" s="77"/>
      <c r="C100" s="139"/>
      <c r="D100" s="139"/>
      <c r="E100" s="139"/>
    </row>
    <row r="101" spans="2:5" ht="17.75" customHeight="1">
      <c r="B101" s="77"/>
      <c r="C101" s="139"/>
      <c r="D101" s="139"/>
      <c r="E101" s="139"/>
    </row>
    <row r="102" spans="2:5" ht="17.75" customHeight="1">
      <c r="B102" s="77"/>
      <c r="C102" s="139"/>
      <c r="D102" s="139"/>
      <c r="E102" s="139"/>
    </row>
    <row r="103" spans="2:5" ht="17.75" customHeight="1">
      <c r="B103" s="77"/>
      <c r="C103" s="139"/>
      <c r="D103" s="139"/>
      <c r="E103" s="139"/>
    </row>
    <row r="104" spans="2:5" ht="17.75" customHeight="1">
      <c r="B104" s="77"/>
      <c r="C104" s="139"/>
      <c r="D104" s="139"/>
      <c r="E104" s="139"/>
    </row>
    <row r="105" spans="2:5" ht="17.75" customHeight="1">
      <c r="B105" s="77"/>
      <c r="C105" s="139"/>
      <c r="D105" s="139"/>
      <c r="E105" s="139"/>
    </row>
    <row r="106" spans="2:5" ht="17.75" customHeight="1">
      <c r="B106" s="77"/>
      <c r="C106" s="139"/>
      <c r="D106" s="139"/>
      <c r="E106" s="139"/>
    </row>
    <row r="107" spans="2:5" ht="17.75" customHeight="1">
      <c r="B107" s="77"/>
      <c r="C107" s="139"/>
      <c r="D107" s="139"/>
      <c r="E107" s="139"/>
    </row>
    <row r="108" spans="2:5" ht="17.75" customHeight="1">
      <c r="B108" s="77"/>
      <c r="C108" s="139"/>
      <c r="D108" s="139"/>
      <c r="E108" s="139"/>
    </row>
    <row r="109" spans="2:5" ht="17.75" customHeight="1">
      <c r="B109" s="77"/>
      <c r="C109" s="139"/>
      <c r="D109" s="139"/>
      <c r="E109" s="139"/>
    </row>
    <row r="110" spans="2:5" ht="17.75" customHeight="1">
      <c r="B110" s="77"/>
      <c r="C110" s="139"/>
      <c r="D110" s="139"/>
      <c r="E110" s="139"/>
    </row>
    <row r="111" spans="2:5" ht="17.75" customHeight="1">
      <c r="B111" s="77"/>
      <c r="C111" s="139"/>
      <c r="D111" s="139"/>
      <c r="E111" s="139"/>
    </row>
    <row r="112" spans="2:5" ht="17.75" customHeight="1">
      <c r="B112" s="77"/>
      <c r="C112" s="139"/>
      <c r="D112" s="139"/>
      <c r="E112" s="139"/>
    </row>
    <row r="113" spans="2:5" ht="17.75" customHeight="1">
      <c r="B113" s="77"/>
      <c r="C113" s="139"/>
      <c r="D113" s="139"/>
      <c r="E113" s="139"/>
    </row>
    <row r="114" spans="2:5" ht="17.75" customHeight="1">
      <c r="B114" s="77"/>
      <c r="C114" s="139"/>
      <c r="D114" s="139"/>
      <c r="E114" s="139"/>
    </row>
    <row r="115" spans="2:5" ht="17.75" customHeight="1">
      <c r="B115" s="77"/>
      <c r="C115" s="139"/>
      <c r="D115" s="139"/>
      <c r="E115" s="139"/>
    </row>
    <row r="116" spans="2:5" ht="17.75" customHeight="1">
      <c r="B116" s="77"/>
      <c r="C116" s="139"/>
      <c r="D116" s="139"/>
      <c r="E116" s="139"/>
    </row>
    <row r="117" spans="2:5" ht="17.75" customHeight="1">
      <c r="B117" s="77"/>
      <c r="C117" s="139"/>
      <c r="D117" s="139"/>
      <c r="E117" s="139"/>
    </row>
    <row r="118" spans="2:5" ht="17.75" customHeight="1">
      <c r="B118" s="77"/>
      <c r="C118" s="139"/>
      <c r="D118" s="139"/>
      <c r="E118" s="139"/>
    </row>
    <row r="119" spans="2:5" ht="17.75" customHeight="1">
      <c r="B119" s="77"/>
      <c r="C119" s="139"/>
      <c r="D119" s="139"/>
      <c r="E119" s="139"/>
    </row>
    <row r="120" spans="2:5" ht="17.75" customHeight="1">
      <c r="B120" s="77"/>
      <c r="C120" s="139"/>
      <c r="D120" s="139"/>
      <c r="E120" s="139"/>
    </row>
    <row r="121" spans="2:5" ht="17.75" customHeight="1">
      <c r="B121" s="77"/>
      <c r="C121" s="139"/>
      <c r="D121" s="139"/>
      <c r="E121" s="139"/>
    </row>
    <row r="122" spans="2:5" ht="17.75" customHeight="1">
      <c r="B122" s="77"/>
      <c r="C122" s="139"/>
      <c r="D122" s="139"/>
      <c r="E122" s="139"/>
    </row>
    <row r="123" spans="2:5" ht="17.75" customHeight="1">
      <c r="B123" s="77"/>
      <c r="C123" s="139"/>
      <c r="D123" s="139"/>
      <c r="E123" s="139"/>
    </row>
    <row r="124" spans="2:5" ht="17.75" customHeight="1">
      <c r="B124" s="77"/>
      <c r="C124" s="139"/>
      <c r="D124" s="139"/>
      <c r="E124" s="139"/>
    </row>
    <row r="125" spans="2:5" ht="17.75" customHeight="1">
      <c r="B125" s="77"/>
      <c r="C125" s="139"/>
      <c r="D125" s="139"/>
      <c r="E125" s="139"/>
    </row>
    <row r="126" spans="2:5" ht="17.75" customHeight="1">
      <c r="B126" s="77"/>
      <c r="C126" s="139"/>
      <c r="D126" s="139"/>
      <c r="E126" s="139"/>
    </row>
    <row r="127" spans="2:5" ht="17.75" customHeight="1">
      <c r="B127" s="77"/>
      <c r="C127" s="139"/>
      <c r="D127" s="139"/>
      <c r="E127" s="139"/>
    </row>
    <row r="128" spans="2:5" ht="17.75" customHeight="1">
      <c r="B128" s="77"/>
      <c r="C128" s="139"/>
      <c r="D128" s="139"/>
      <c r="E128" s="139"/>
    </row>
    <row r="129" spans="2:5" ht="17.75" customHeight="1">
      <c r="B129" s="77"/>
      <c r="C129" s="139"/>
      <c r="D129" s="139"/>
      <c r="E129" s="139"/>
    </row>
    <row r="130" spans="2:5" ht="17.75" customHeight="1">
      <c r="B130" s="77"/>
      <c r="C130" s="139"/>
      <c r="D130" s="139"/>
      <c r="E130" s="139"/>
    </row>
    <row r="131" spans="2:5" ht="17.75" customHeight="1">
      <c r="B131" s="77"/>
      <c r="C131" s="139"/>
      <c r="D131" s="139"/>
      <c r="E131" s="139"/>
    </row>
    <row r="132" spans="2:5" ht="17.75" customHeight="1">
      <c r="B132" s="77"/>
      <c r="C132" s="139"/>
      <c r="D132" s="139"/>
      <c r="E132" s="139"/>
    </row>
    <row r="133" spans="2:5" ht="17.75" customHeight="1">
      <c r="B133" s="77"/>
      <c r="C133" s="139"/>
      <c r="D133" s="139"/>
      <c r="E133" s="139"/>
    </row>
  </sheetData>
  <sheetProtection sheet="1"/>
  <mergeCells count="135">
    <mergeCell ref="C131:E131"/>
    <mergeCell ref="C132:E132"/>
    <mergeCell ref="C133:E133"/>
    <mergeCell ref="C125:E125"/>
    <mergeCell ref="C126:E126"/>
    <mergeCell ref="C127:E127"/>
    <mergeCell ref="C128:E128"/>
    <mergeCell ref="C129:E129"/>
    <mergeCell ref="C130:E130"/>
    <mergeCell ref="C119:E119"/>
    <mergeCell ref="C120:E120"/>
    <mergeCell ref="C121:E121"/>
    <mergeCell ref="C122:E122"/>
    <mergeCell ref="C123:E123"/>
    <mergeCell ref="C124:E124"/>
    <mergeCell ref="C113:E113"/>
    <mergeCell ref="C114:E114"/>
    <mergeCell ref="C115:E115"/>
    <mergeCell ref="C116:E116"/>
    <mergeCell ref="C117:E117"/>
    <mergeCell ref="C118:E118"/>
    <mergeCell ref="C107:E107"/>
    <mergeCell ref="C108:E108"/>
    <mergeCell ref="C109:E109"/>
    <mergeCell ref="C110:E110"/>
    <mergeCell ref="C111:E111"/>
    <mergeCell ref="C112:E112"/>
    <mergeCell ref="C101:E101"/>
    <mergeCell ref="C102:E102"/>
    <mergeCell ref="C103:E103"/>
    <mergeCell ref="C104:E104"/>
    <mergeCell ref="C105:E105"/>
    <mergeCell ref="C106:E106"/>
    <mergeCell ref="C95:E95"/>
    <mergeCell ref="C96:E96"/>
    <mergeCell ref="C97:E97"/>
    <mergeCell ref="C98:E98"/>
    <mergeCell ref="C99:E99"/>
    <mergeCell ref="C100:E100"/>
    <mergeCell ref="C89:E89"/>
    <mergeCell ref="C90:E90"/>
    <mergeCell ref="C91:E91"/>
    <mergeCell ref="C92:E92"/>
    <mergeCell ref="C93:E93"/>
    <mergeCell ref="C94:E94"/>
    <mergeCell ref="C83:E83"/>
    <mergeCell ref="C84:E84"/>
    <mergeCell ref="C85:E85"/>
    <mergeCell ref="C86:E86"/>
    <mergeCell ref="C87:E87"/>
    <mergeCell ref="C88:E88"/>
    <mergeCell ref="C77:E77"/>
    <mergeCell ref="C78:E78"/>
    <mergeCell ref="C79:E79"/>
    <mergeCell ref="C80:E80"/>
    <mergeCell ref="C81:E81"/>
    <mergeCell ref="C82:E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C35:E35"/>
    <mergeCell ref="C36:E36"/>
    <mergeCell ref="C37:E37"/>
    <mergeCell ref="C38:E38"/>
    <mergeCell ref="C39:E39"/>
    <mergeCell ref="C40:E40"/>
    <mergeCell ref="C29:E29"/>
    <mergeCell ref="C30:E30"/>
    <mergeCell ref="C31:E31"/>
    <mergeCell ref="C32:E32"/>
    <mergeCell ref="C33:E33"/>
    <mergeCell ref="C34:E34"/>
    <mergeCell ref="C23:E23"/>
    <mergeCell ref="C24:E24"/>
    <mergeCell ref="C25:E25"/>
    <mergeCell ref="C26:E26"/>
    <mergeCell ref="C27:E27"/>
    <mergeCell ref="C28:E28"/>
    <mergeCell ref="C17:E17"/>
    <mergeCell ref="C18:E18"/>
    <mergeCell ref="C19:E19"/>
    <mergeCell ref="C20:E20"/>
    <mergeCell ref="C21:E21"/>
    <mergeCell ref="C22:E22"/>
    <mergeCell ref="C11:E11"/>
    <mergeCell ref="C12:E12"/>
    <mergeCell ref="C13:E13"/>
    <mergeCell ref="C14:E14"/>
    <mergeCell ref="C15:E15"/>
    <mergeCell ref="C16:E16"/>
    <mergeCell ref="C5:E5"/>
    <mergeCell ref="C6:E6"/>
    <mergeCell ref="C7:E7"/>
    <mergeCell ref="C8:E8"/>
    <mergeCell ref="C9:E9"/>
    <mergeCell ref="C10:E10"/>
    <mergeCell ref="B1:E1"/>
    <mergeCell ref="B2:C2"/>
    <mergeCell ref="D2:E2"/>
    <mergeCell ref="A3:C3"/>
    <mergeCell ref="D3:E3"/>
    <mergeCell ref="B4:E4"/>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1"/>
  <sheetViews>
    <sheetView showGridLines="0" zoomScale="110" zoomScaleNormal="110" workbookViewId="0"/>
  </sheetViews>
  <sheetFormatPr baseColWidth="10" defaultColWidth="11.5" defaultRowHeight="13"/>
  <cols>
    <col min="1" max="1" width="10.6640625" style="12" customWidth="1"/>
    <col min="2" max="2" width="9.83203125" style="12" customWidth="1"/>
    <col min="3" max="3" width="17" style="12" customWidth="1"/>
    <col min="4" max="4" width="9.5" style="12" customWidth="1"/>
    <col min="5" max="5" width="1.1640625" style="12" customWidth="1"/>
    <col min="6" max="6" width="4.83203125" style="12" customWidth="1"/>
    <col min="7" max="7" width="5" style="12" customWidth="1"/>
    <col min="8" max="8" width="7" style="12" customWidth="1"/>
    <col min="9" max="9" width="10.5" style="12" customWidth="1"/>
    <col min="10" max="16384" width="11.5" style="12"/>
  </cols>
  <sheetData>
    <row r="1" spans="2:10" ht="25" customHeight="1">
      <c r="B1" s="140" t="s">
        <v>102</v>
      </c>
      <c r="C1" s="140"/>
      <c r="D1" s="141" t="str">
        <f>IF(Summary!C1="","PLEASE ENTER STUDENT ON SUMMARY SHEET",Summary!C1)</f>
        <v>PLEASE ENTER STUDENT ON SUMMARY SHEET</v>
      </c>
      <c r="E1" s="141"/>
      <c r="F1" s="141"/>
      <c r="G1" s="141"/>
      <c r="H1" s="141"/>
      <c r="I1" s="141"/>
      <c r="J1" s="11"/>
    </row>
    <row r="2" spans="2:10" ht="17.75" customHeight="1">
      <c r="B2" s="142" t="s">
        <v>46</v>
      </c>
      <c r="C2" s="142"/>
      <c r="D2" s="143" t="str">
        <f>IF(Summary!C2="","PLEASE ENTER SCHOOL YEAR ON SUMMARY SHEET",Summary!C2)</f>
        <v>PLEASE ENTER SCHOOL YEAR ON SUMMARY SHEET</v>
      </c>
      <c r="E2" s="143"/>
      <c r="F2" s="143"/>
      <c r="G2" s="143"/>
      <c r="H2" s="143"/>
      <c r="I2" s="143"/>
    </row>
    <row r="3" spans="2:10" ht="17.75" customHeight="1">
      <c r="B3" s="142" t="s">
        <v>47</v>
      </c>
      <c r="C3" s="142"/>
      <c r="D3" s="143" t="str">
        <f>IF(Summary!C3="","PLEASE ENTER SCHOOL ON SUMMARY SHEET",Summary!C3)</f>
        <v>PLEASE ENTER SCHOOL ON SUMMARY SHEET</v>
      </c>
      <c r="E3" s="143"/>
      <c r="F3" s="143"/>
      <c r="G3" s="143"/>
      <c r="H3" s="143"/>
      <c r="I3" s="143"/>
    </row>
    <row r="4" spans="2:10" ht="17.75" customHeight="1">
      <c r="B4" s="144" t="s">
        <v>48</v>
      </c>
      <c r="C4" s="144"/>
      <c r="D4" s="80" t="str">
        <f>IF(Attendance!D4=0,"",Attendance!D4)</f>
        <v/>
      </c>
      <c r="E4" s="81"/>
      <c r="F4" s="82"/>
      <c r="G4" s="82"/>
      <c r="H4" s="82"/>
      <c r="I4" s="82"/>
    </row>
    <row r="5" spans="2:10" ht="16">
      <c r="B5" s="83"/>
      <c r="C5" s="83"/>
      <c r="D5" s="84"/>
      <c r="E5" s="85"/>
      <c r="F5" s="82"/>
      <c r="G5" s="82"/>
      <c r="H5" s="82"/>
      <c r="I5" s="82"/>
    </row>
    <row r="6" spans="2:10" ht="19.75" customHeight="1">
      <c r="B6" s="86" t="s">
        <v>49</v>
      </c>
      <c r="C6" s="87" t="s">
        <v>50</v>
      </c>
      <c r="D6" s="145" t="s">
        <v>51</v>
      </c>
      <c r="E6" s="145"/>
      <c r="F6" s="145"/>
      <c r="G6" s="82"/>
      <c r="H6" s="146" t="s">
        <v>52</v>
      </c>
      <c r="I6" s="146"/>
      <c r="J6" s="11"/>
    </row>
    <row r="7" spans="2:10" ht="16">
      <c r="B7" s="88">
        <f>Summary!A7</f>
        <v>0</v>
      </c>
      <c r="C7" s="89" t="str">
        <f>Summary!B7</f>
        <v/>
      </c>
      <c r="D7" s="90">
        <f>Summary!C7</f>
        <v>0</v>
      </c>
      <c r="E7" s="91" t="e">
        <f>SUM(D7*(B7/B19))</f>
        <v>#DIV/0!</v>
      </c>
      <c r="F7" s="92" t="str">
        <f>Summary!E7</f>
        <v/>
      </c>
      <c r="G7" s="93"/>
      <c r="H7" s="94" t="s">
        <v>53</v>
      </c>
      <c r="I7" s="95">
        <f>Summary!H7</f>
        <v>98</v>
      </c>
    </row>
    <row r="8" spans="2:10" ht="16">
      <c r="B8" s="88">
        <f>Summary!A8</f>
        <v>0</v>
      </c>
      <c r="C8" s="89" t="str">
        <f>Summary!B8</f>
        <v/>
      </c>
      <c r="D8" s="90">
        <f>Summary!C8</f>
        <v>0</v>
      </c>
      <c r="E8" s="96"/>
      <c r="F8" s="92" t="str">
        <f>Summary!E8</f>
        <v/>
      </c>
      <c r="G8" s="93"/>
      <c r="H8" s="94" t="s">
        <v>54</v>
      </c>
      <c r="I8" s="97">
        <f>Summary!H8</f>
        <v>93</v>
      </c>
    </row>
    <row r="9" spans="2:10" ht="16">
      <c r="B9" s="88">
        <f>Summary!A9</f>
        <v>0</v>
      </c>
      <c r="C9" s="89" t="str">
        <f>Summary!B9</f>
        <v/>
      </c>
      <c r="D9" s="90">
        <f>Summary!C9</f>
        <v>0</v>
      </c>
      <c r="E9" s="91"/>
      <c r="F9" s="92" t="str">
        <f>Summary!E9</f>
        <v/>
      </c>
      <c r="G9" s="93"/>
      <c r="H9" s="94" t="s">
        <v>55</v>
      </c>
      <c r="I9" s="97">
        <f>Summary!H9</f>
        <v>90</v>
      </c>
    </row>
    <row r="10" spans="2:10" ht="16">
      <c r="B10" s="88">
        <f>Summary!A10</f>
        <v>0</v>
      </c>
      <c r="C10" s="89" t="str">
        <f>Summary!B10</f>
        <v/>
      </c>
      <c r="D10" s="90">
        <f>Summary!C10</f>
        <v>0</v>
      </c>
      <c r="E10" s="91"/>
      <c r="F10" s="92" t="str">
        <f>Summary!E10</f>
        <v/>
      </c>
      <c r="G10" s="93"/>
      <c r="H10" s="94" t="s">
        <v>56</v>
      </c>
      <c r="I10" s="97">
        <f>Summary!H10</f>
        <v>88</v>
      </c>
    </row>
    <row r="11" spans="2:10" ht="16">
      <c r="B11" s="88">
        <f>Summary!A11</f>
        <v>0</v>
      </c>
      <c r="C11" s="89" t="str">
        <f>Summary!B11</f>
        <v/>
      </c>
      <c r="D11" s="90">
        <f>Summary!C11</f>
        <v>0</v>
      </c>
      <c r="E11" s="91"/>
      <c r="F11" s="92" t="str">
        <f>Summary!E11</f>
        <v/>
      </c>
      <c r="G11" s="93"/>
      <c r="H11" s="94" t="s">
        <v>57</v>
      </c>
      <c r="I11" s="97">
        <f>Summary!H11</f>
        <v>83</v>
      </c>
    </row>
    <row r="12" spans="2:10" ht="16">
      <c r="B12" s="88">
        <f>Summary!A12</f>
        <v>0</v>
      </c>
      <c r="C12" s="89" t="str">
        <f>Summary!B12</f>
        <v/>
      </c>
      <c r="D12" s="90">
        <f>Summary!C12</f>
        <v>0</v>
      </c>
      <c r="E12" s="91"/>
      <c r="F12" s="92" t="str">
        <f>Summary!E12</f>
        <v/>
      </c>
      <c r="G12" s="93"/>
      <c r="H12" s="94" t="s">
        <v>58</v>
      </c>
      <c r="I12" s="97">
        <f>Summary!H12</f>
        <v>80</v>
      </c>
    </row>
    <row r="13" spans="2:10" ht="16">
      <c r="B13" s="88">
        <f>Summary!A13</f>
        <v>0</v>
      </c>
      <c r="C13" s="89" t="str">
        <f>Summary!B13</f>
        <v/>
      </c>
      <c r="D13" s="90">
        <f>Summary!C13</f>
        <v>0</v>
      </c>
      <c r="E13" s="91"/>
      <c r="F13" s="92" t="str">
        <f>Summary!E13</f>
        <v/>
      </c>
      <c r="G13" s="93"/>
      <c r="H13" s="94" t="s">
        <v>59</v>
      </c>
      <c r="I13" s="97">
        <f>Summary!H13</f>
        <v>78</v>
      </c>
    </row>
    <row r="14" spans="2:10" ht="16">
      <c r="B14" s="88">
        <f>Summary!A14</f>
        <v>0</v>
      </c>
      <c r="C14" s="89" t="str">
        <f>Summary!B14</f>
        <v/>
      </c>
      <c r="D14" s="90">
        <f>Summary!C14</f>
        <v>0</v>
      </c>
      <c r="E14" s="91"/>
      <c r="F14" s="92" t="str">
        <f>Summary!E14</f>
        <v/>
      </c>
      <c r="G14" s="93"/>
      <c r="H14" s="94" t="s">
        <v>60</v>
      </c>
      <c r="I14" s="97">
        <f>Summary!H14</f>
        <v>73</v>
      </c>
    </row>
    <row r="15" spans="2:10" ht="16">
      <c r="B15" s="88">
        <f>Summary!A15</f>
        <v>0</v>
      </c>
      <c r="C15" s="89" t="str">
        <f>Summary!B15</f>
        <v/>
      </c>
      <c r="D15" s="90">
        <f>Summary!C15</f>
        <v>0</v>
      </c>
      <c r="E15" s="91"/>
      <c r="F15" s="92" t="str">
        <f>Summary!E15</f>
        <v/>
      </c>
      <c r="G15" s="93"/>
      <c r="H15" s="94" t="s">
        <v>61</v>
      </c>
      <c r="I15" s="97">
        <f>Summary!H15</f>
        <v>70</v>
      </c>
    </row>
    <row r="16" spans="2:10" ht="16">
      <c r="B16" s="88">
        <f>Summary!A16</f>
        <v>0</v>
      </c>
      <c r="C16" s="89" t="str">
        <f>Summary!B16</f>
        <v/>
      </c>
      <c r="D16" s="90">
        <f>Summary!C16</f>
        <v>0</v>
      </c>
      <c r="E16" s="91"/>
      <c r="F16" s="92" t="str">
        <f>Summary!E16</f>
        <v/>
      </c>
      <c r="G16" s="93"/>
      <c r="H16" s="94" t="s">
        <v>62</v>
      </c>
      <c r="I16" s="97">
        <f>Summary!H16</f>
        <v>65</v>
      </c>
    </row>
    <row r="17" spans="2:9" ht="16">
      <c r="B17" s="88">
        <f>Summary!A17</f>
        <v>0</v>
      </c>
      <c r="C17" s="89" t="str">
        <f>Summary!B17</f>
        <v/>
      </c>
      <c r="D17" s="90">
        <f>Summary!C17</f>
        <v>0</v>
      </c>
      <c r="E17" s="91"/>
      <c r="F17" s="92" t="str">
        <f>Summary!E17</f>
        <v/>
      </c>
      <c r="G17" s="93"/>
      <c r="H17" s="94" t="s">
        <v>63</v>
      </c>
      <c r="I17" s="97">
        <f>Summary!H17</f>
        <v>0</v>
      </c>
    </row>
    <row r="18" spans="2:9" ht="16">
      <c r="B18" s="98">
        <f>Summary!A18</f>
        <v>0</v>
      </c>
      <c r="C18" s="99" t="str">
        <f>Summary!B18</f>
        <v/>
      </c>
      <c r="D18" s="100">
        <f>Summary!C18</f>
        <v>0</v>
      </c>
      <c r="E18" s="101"/>
      <c r="F18" s="102" t="str">
        <f>Summary!E18</f>
        <v/>
      </c>
      <c r="G18" s="93"/>
    </row>
    <row r="19" spans="2:9" ht="19.75" customHeight="1">
      <c r="B19" s="103">
        <f>Summary!A20</f>
        <v>0</v>
      </c>
      <c r="C19" s="147" t="s">
        <v>103</v>
      </c>
      <c r="D19" s="148" t="str">
        <f>Summary!C20</f>
        <v/>
      </c>
      <c r="E19" s="148" t="str">
        <f>Summary!D20</f>
        <v/>
      </c>
      <c r="F19" s="148"/>
    </row>
    <row r="20" spans="2:9" ht="17.75" customHeight="1">
      <c r="B20" s="149" t="s">
        <v>65</v>
      </c>
      <c r="C20" s="147"/>
      <c r="D20" s="147"/>
      <c r="E20" s="148"/>
      <c r="F20" s="148"/>
    </row>
    <row r="21" spans="2:9" ht="17.25" customHeight="1">
      <c r="B21" s="149"/>
      <c r="C21" s="147"/>
      <c r="D21" s="147"/>
      <c r="E21" s="147"/>
      <c r="F21" s="148"/>
    </row>
  </sheetData>
  <sheetProtection sheet="1"/>
  <mergeCells count="13">
    <mergeCell ref="B4:C4"/>
    <mergeCell ref="D6:F6"/>
    <mergeCell ref="H6:I6"/>
    <mergeCell ref="C19:C21"/>
    <mergeCell ref="D19:D21"/>
    <mergeCell ref="E19:F21"/>
    <mergeCell ref="B20:B21"/>
    <mergeCell ref="B1:C1"/>
    <mergeCell ref="D1:I1"/>
    <mergeCell ref="B2:C2"/>
    <mergeCell ref="D2:I2"/>
    <mergeCell ref="B3:C3"/>
    <mergeCell ref="D3:I3"/>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110" zoomScaleNormal="110" workbookViewId="0">
      <selection activeCell="C1" sqref="C1:H1"/>
    </sheetView>
  </sheetViews>
  <sheetFormatPr baseColWidth="10" defaultColWidth="11.5" defaultRowHeight="13"/>
  <cols>
    <col min="1" max="1" width="10.6640625" style="10" customWidth="1"/>
    <col min="2" max="2" width="17.6640625" style="10" customWidth="1"/>
    <col min="3" max="3" width="9.5" style="10" customWidth="1"/>
    <col min="4" max="4" width="1.6640625" style="10" customWidth="1"/>
    <col min="5" max="5" width="4.83203125" style="10" customWidth="1"/>
    <col min="6" max="6" width="4.1640625" style="10" customWidth="1"/>
    <col min="7" max="8" width="10.33203125" style="10" customWidth="1"/>
    <col min="9" max="16384" width="11.5" style="10"/>
  </cols>
  <sheetData>
    <row r="1" spans="1:12" ht="21.75" customHeight="1">
      <c r="A1" s="110" t="s">
        <v>45</v>
      </c>
      <c r="B1" s="110"/>
      <c r="C1" s="111"/>
      <c r="D1" s="111"/>
      <c r="E1" s="111"/>
      <c r="F1" s="111"/>
      <c r="G1" s="111"/>
      <c r="H1" s="111"/>
      <c r="I1" s="11"/>
      <c r="J1" s="12"/>
      <c r="K1" s="12"/>
      <c r="L1" s="12"/>
    </row>
    <row r="2" spans="1:12" ht="20.25" customHeight="1">
      <c r="A2" s="112" t="s">
        <v>46</v>
      </c>
      <c r="B2" s="112"/>
      <c r="C2" s="113"/>
      <c r="D2" s="113"/>
      <c r="E2" s="113"/>
      <c r="F2" s="113"/>
      <c r="G2" s="113"/>
      <c r="H2" s="113"/>
      <c r="I2" s="12"/>
      <c r="J2" s="12"/>
      <c r="K2" s="12"/>
      <c r="L2" s="12"/>
    </row>
    <row r="3" spans="1:12" ht="20.25" customHeight="1">
      <c r="A3" s="110" t="s">
        <v>47</v>
      </c>
      <c r="B3" s="110"/>
      <c r="C3" s="111"/>
      <c r="D3" s="111"/>
      <c r="E3" s="111"/>
      <c r="F3" s="111"/>
      <c r="G3" s="111"/>
      <c r="H3" s="111"/>
      <c r="I3" s="12"/>
      <c r="J3" s="12"/>
      <c r="K3" s="12"/>
      <c r="L3" s="12"/>
    </row>
    <row r="4" spans="1:12" ht="20.25" customHeight="1">
      <c r="A4" s="112" t="s">
        <v>48</v>
      </c>
      <c r="B4" s="112"/>
      <c r="C4" s="114" t="str">
        <f>IF(Attendance!D4=0,"",Attendance!D4)</f>
        <v/>
      </c>
      <c r="D4" s="114"/>
      <c r="E4" s="114"/>
      <c r="F4" s="114"/>
      <c r="G4" s="114"/>
      <c r="H4" s="114"/>
      <c r="I4" s="12"/>
      <c r="J4" s="12"/>
      <c r="K4" s="12"/>
      <c r="L4" s="12"/>
    </row>
    <row r="5" spans="1:12" ht="16">
      <c r="A5" s="13"/>
      <c r="B5" s="13"/>
      <c r="C5" s="14"/>
      <c r="D5" s="15"/>
      <c r="E5" s="16"/>
      <c r="F5" s="16"/>
      <c r="G5" s="16"/>
      <c r="H5" s="16"/>
      <c r="I5" s="12"/>
      <c r="J5" s="12"/>
      <c r="K5" s="12"/>
      <c r="L5" s="12"/>
    </row>
    <row r="6" spans="1:12" ht="19.75" customHeight="1">
      <c r="A6" s="17" t="s">
        <v>49</v>
      </c>
      <c r="B6" s="18" t="s">
        <v>50</v>
      </c>
      <c r="C6" s="115" t="s">
        <v>51</v>
      </c>
      <c r="D6" s="115"/>
      <c r="E6" s="115"/>
      <c r="F6" s="12"/>
      <c r="G6" s="115" t="s">
        <v>52</v>
      </c>
      <c r="H6" s="115"/>
      <c r="I6" s="11"/>
      <c r="J6" s="12"/>
      <c r="K6" s="12"/>
      <c r="L6" s="12"/>
    </row>
    <row r="7" spans="1:12" ht="16">
      <c r="A7" s="19">
        <f>'Course 1'!B3</f>
        <v>0</v>
      </c>
      <c r="B7" s="20" t="str">
        <f>IF('Course 1'!A2="","",'Course 1'!A2)</f>
        <v/>
      </c>
      <c r="C7" s="21">
        <f>'Course 1'!G6</f>
        <v>0</v>
      </c>
      <c r="D7" s="22"/>
      <c r="E7" s="23" t="str">
        <f>IF(A7=0,"",IF(C7="","",IF(C7&gt;H7-0.01,"A+",IF(C7&gt;H8-0.01,"A",IF(C7&gt;H9-0.01,"A-",IF(C7&gt;H10-0.1,"B+",IF(C7&gt;H11-0.01,"B",IF(C7&gt;H12-0.01,"B-",IF(C7&gt;H13-0.01,"C+",IF(C7&gt;H14-0.01,"C",IF(C7&gt;H15-0.01,"C-",IF(C7&gt;H16-0.01,"D","F"))))))))))))</f>
        <v/>
      </c>
      <c r="F7" s="24" t="e">
        <f>A7/A20*C7</f>
        <v>#DIV/0!</v>
      </c>
      <c r="G7" s="25" t="s">
        <v>53</v>
      </c>
      <c r="H7" s="26">
        <v>98</v>
      </c>
      <c r="I7" s="12"/>
      <c r="J7" s="12"/>
      <c r="K7" s="12"/>
      <c r="L7" s="12"/>
    </row>
    <row r="8" spans="1:12" ht="16">
      <c r="A8" s="19">
        <f>'Course 2'!B3</f>
        <v>0</v>
      </c>
      <c r="B8" s="20" t="str">
        <f>IF('Course 2'!A2="","",'Course 2'!A2)</f>
        <v/>
      </c>
      <c r="C8" s="21">
        <f>'Course 2'!G6</f>
        <v>0</v>
      </c>
      <c r="D8" s="22"/>
      <c r="E8" s="23" t="str">
        <f>IF(A8=0,"",IF(C8="","",IF(C8&gt;H7-0.01,"A+",IF(C8&gt;H8-0.01,"A",IF(C8&gt;H9-0.01,"A-",IF(C8&gt;H10-0.1,"B+",IF(C8&gt;H11-0.01,"B",IF(C8&gt;H12-0.01,"B-",IF(C8&gt;H13-0.01,"C+",IF(C8&gt;H14-0.01,"C",IF(C8&gt;H15-0.01,"C-",IF(C8&gt;H16-0.01,"D","F"))))))))))))</f>
        <v/>
      </c>
      <c r="F8" s="24" t="e">
        <f>A8/A20*C8</f>
        <v>#DIV/0!</v>
      </c>
      <c r="G8" s="25" t="s">
        <v>54</v>
      </c>
      <c r="H8" s="27">
        <v>93</v>
      </c>
      <c r="I8" s="12"/>
      <c r="J8" s="12"/>
      <c r="K8" s="12"/>
      <c r="L8" s="12"/>
    </row>
    <row r="9" spans="1:12" ht="16">
      <c r="A9" s="19">
        <f>'Course 3'!B3</f>
        <v>0</v>
      </c>
      <c r="B9" s="20" t="str">
        <f>IF('Course 3'!A2="","",'Course 3'!A2)</f>
        <v/>
      </c>
      <c r="C9" s="21">
        <f>'Course 3'!G6</f>
        <v>0</v>
      </c>
      <c r="D9" s="22"/>
      <c r="E9" s="23" t="str">
        <f>IF(A9=0,"",IF(C9="","",IF(C9&gt;H7-0.01,"A+",IF(C9&gt;H8-0.01,"A",IF(C9&gt;H9-0.01,"A-",IF(C9&gt;H10-0.1,"B+",IF(C9&gt;H11-0.01,"B",IF(C9&gt;H12-0.01,"B-",IF(C9&gt;H13-0.01,"C+",IF(C9&gt;H14-0.01,"C",IF(C9&gt;H15-0.01,"C-",IF(C9&gt;H16-0.01,"D","F"))))))))))))</f>
        <v/>
      </c>
      <c r="F9" s="24" t="e">
        <f>A9/A20*C9</f>
        <v>#DIV/0!</v>
      </c>
      <c r="G9" s="25" t="s">
        <v>55</v>
      </c>
      <c r="H9" s="27">
        <v>90</v>
      </c>
      <c r="I9" s="12"/>
      <c r="J9" s="12"/>
      <c r="K9" s="12"/>
      <c r="L9" s="12"/>
    </row>
    <row r="10" spans="1:12" ht="16">
      <c r="A10" s="19">
        <f>'Course 4'!B3</f>
        <v>0</v>
      </c>
      <c r="B10" s="20" t="str">
        <f>IF('Course 4'!A2="","",'Course 4'!A2)</f>
        <v/>
      </c>
      <c r="C10" s="21">
        <f>'Course 4'!G6</f>
        <v>0</v>
      </c>
      <c r="D10" s="22"/>
      <c r="E10" s="23" t="str">
        <f>IF(A10=0,"",IF(C10="","",IF(C10&gt;H7-0.01,"A+",IF(C10&gt;H8-0.01,"A",IF(C10&gt;H9-0.01,"A-",IF(C10&gt;H10-0.1,"B+",IF(C10&gt;H11-0.01,"B",IF(C10&gt;H12-0.01,"B-",IF(C10&gt;H13-0.01,"C+",IF(C10&gt;H14-0.01,"C",IF(C10&gt;H15-0.01,"C-",IF(C10&gt;H16-0.01,"D","F"))))))))))))</f>
        <v/>
      </c>
      <c r="F10" s="24" t="e">
        <f>A10/A20*C10</f>
        <v>#DIV/0!</v>
      </c>
      <c r="G10" s="25" t="s">
        <v>56</v>
      </c>
      <c r="H10" s="27">
        <v>88</v>
      </c>
      <c r="I10" s="12"/>
      <c r="J10" s="12"/>
      <c r="K10" s="12"/>
      <c r="L10" s="12"/>
    </row>
    <row r="11" spans="1:12" ht="16">
      <c r="A11" s="19">
        <f>'Course 5'!B3</f>
        <v>0</v>
      </c>
      <c r="B11" s="20" t="str">
        <f>IF('Course 5'!A2="","",'Course 5'!A2)</f>
        <v/>
      </c>
      <c r="C11" s="21">
        <f>'Course 5'!G6</f>
        <v>0</v>
      </c>
      <c r="D11" s="22"/>
      <c r="E11" s="23" t="str">
        <f>IF(A11=0,"",IF(C11="","",IF(C11&gt;H7-0.01,"A+",IF(C11&gt;H8-0.01,"A",IF(C11&gt;H9-0.01,"A-",IF(C11&gt;H10-0.1,"B+",IF(C11&gt;H11-0.01,"B",IF(C11&gt;H12-0.01,"B-",IF(C11&gt;H13-0.01,"C+",IF(C11&gt;H14-0.01,"C",IF(C11&gt;H15-0.01,"C-",IF(C11&gt;H16-0.01,"D","F"))))))))))))</f>
        <v/>
      </c>
      <c r="F11" s="24" t="e">
        <f>A11/A20*C11</f>
        <v>#DIV/0!</v>
      </c>
      <c r="G11" s="25" t="s">
        <v>57</v>
      </c>
      <c r="H11" s="27">
        <v>83</v>
      </c>
      <c r="I11" s="12"/>
      <c r="J11" s="12"/>
      <c r="K11" s="12"/>
      <c r="L11" s="12"/>
    </row>
    <row r="12" spans="1:12" ht="16">
      <c r="A12" s="19">
        <f>'Course 6'!B3</f>
        <v>0</v>
      </c>
      <c r="B12" s="20" t="str">
        <f>IF('Course 6'!A2="","",'Course 6'!A2)</f>
        <v/>
      </c>
      <c r="C12" s="21">
        <f>'Course 6'!G6</f>
        <v>0</v>
      </c>
      <c r="D12" s="22"/>
      <c r="E12" s="23" t="str">
        <f>IF(A12=0,"",IF(C12="","",IF(C12&gt;H7-0.01,"A+",IF(C12&gt;H8-0.01,"A",IF(C12&gt;H9-0.01,"A-",IF(C12&gt;H10-0.1,"B+",IF(C12&gt;H11-0.01,"B",IF(C12&gt;H12-0.01,"B-",IF(C12&gt;H13-0.01,"C+",IF(C12&gt;H14-0.01,"C",IF(C12&gt;H15-0.01,"C-",IF(C12&gt;H16-0.01,"D","F"))))))))))))</f>
        <v/>
      </c>
      <c r="F12" s="24" t="e">
        <f>A12/A20*C12</f>
        <v>#DIV/0!</v>
      </c>
      <c r="G12" s="25" t="s">
        <v>58</v>
      </c>
      <c r="H12" s="27">
        <v>80</v>
      </c>
      <c r="I12" s="12"/>
      <c r="J12" s="12"/>
      <c r="K12" s="12"/>
      <c r="L12" s="12"/>
    </row>
    <row r="13" spans="1:12" ht="16">
      <c r="A13" s="19">
        <f>'Course 7'!B3</f>
        <v>0</v>
      </c>
      <c r="B13" s="20" t="str">
        <f>IF('Course 7'!A2="","",'Course 7'!A2)</f>
        <v/>
      </c>
      <c r="C13" s="21">
        <f>'Course 7'!G6</f>
        <v>0</v>
      </c>
      <c r="D13" s="22"/>
      <c r="E13" s="23" t="str">
        <f>IF(A13=0,"",IF(C13="","",IF(C13&gt;H7-0.01,"A+",IF(C13&gt;H8-0.01,"A",IF(C13&gt;H9-0.01,"A-",IF(C13&gt;H10-0.1,"B+",IF(C13&gt;H11-0.01,"B",IF(C13&gt;H12-0.01,"B-",IF(C13&gt;H13-0.01,"C+",IF(C13&gt;H14-0.01,"C",IF(C13&gt;H15-0.01,"C-",IF(C13&gt;H16-0.01,"D","F"))))))))))))</f>
        <v/>
      </c>
      <c r="F13" s="24" t="e">
        <f>A13/A20*C13</f>
        <v>#DIV/0!</v>
      </c>
      <c r="G13" s="25" t="s">
        <v>59</v>
      </c>
      <c r="H13" s="27">
        <v>78</v>
      </c>
      <c r="I13" s="12"/>
      <c r="J13" s="12"/>
      <c r="K13" s="12"/>
      <c r="L13" s="12"/>
    </row>
    <row r="14" spans="1:12" ht="16">
      <c r="A14" s="19">
        <f>'Course 8'!B3</f>
        <v>0</v>
      </c>
      <c r="B14" s="20" t="str">
        <f>IF('Course 8'!A2="","",'Course 8'!A2)</f>
        <v/>
      </c>
      <c r="C14" s="21">
        <f>'Course 8'!G6</f>
        <v>0</v>
      </c>
      <c r="D14" s="22"/>
      <c r="E14" s="23" t="str">
        <f>IF(A14=0,"",IF(C14="","",IF(C14&gt;H7-0.01,"A+",IF(C14&gt;H8-0.01,"A",IF(C14&gt;H9-0.01,"A-",IF(C14&gt;H10-0.1,"B+",IF(C14&gt;H11-0.01,"B",IF(C14&gt;H12-0.01,"B-",IF(C14&gt;H13-0.01,"C+",IF(C14&gt;H14-0.01,"C",IF(C14&gt;H15-0.01,"C-",IF(C14&gt;H16-0.01,"D","F"))))))))))))</f>
        <v/>
      </c>
      <c r="F14" s="24" t="e">
        <f>A14/A20*C14</f>
        <v>#DIV/0!</v>
      </c>
      <c r="G14" s="25" t="s">
        <v>60</v>
      </c>
      <c r="H14" s="27">
        <v>73</v>
      </c>
    </row>
    <row r="15" spans="1:12" ht="16">
      <c r="A15" s="19">
        <f>'Course 9'!B3</f>
        <v>0</v>
      </c>
      <c r="B15" s="20" t="str">
        <f>IF('Course 9'!A2="","",'Course 9'!A2)</f>
        <v/>
      </c>
      <c r="C15" s="21">
        <f>'Course 9'!G6</f>
        <v>0</v>
      </c>
      <c r="D15" s="22"/>
      <c r="E15" s="23" t="str">
        <f>IF(A15=0,"",IF(C15="","",IF(C15&gt;H7-0.01,"A+",IF(C15&gt;H8-0.01,"A",IF(C15&gt;H9-0.01,"A-",IF(C15&gt;H10-0.1,"B+",IF(C15&gt;H11-0.01,"B",IF(C15&gt;H12-0.01,"B-",IF(C15&gt;H13-0.01,"C+",IF(C15&gt;H14-0.01,"C",IF(C15&gt;H15-0.01,"C-",IF(C15&gt;H16-0.01,"D","F"))))))))))))</f>
        <v/>
      </c>
      <c r="F15" s="24" t="e">
        <f>A15/A20*C15</f>
        <v>#DIV/0!</v>
      </c>
      <c r="G15" s="25" t="s">
        <v>61</v>
      </c>
      <c r="H15" s="27">
        <v>70</v>
      </c>
    </row>
    <row r="16" spans="1:12" ht="16">
      <c r="A16" s="19">
        <f>'Course 10'!B3</f>
        <v>0</v>
      </c>
      <c r="B16" s="20" t="str">
        <f>IF('Course 10'!A2="","",'Course 10'!A2)</f>
        <v/>
      </c>
      <c r="C16" s="21">
        <f>'Course 10'!G6</f>
        <v>0</v>
      </c>
      <c r="D16" s="22"/>
      <c r="E16" s="23" t="str">
        <f>IF(A16=0,"",IF(C16="","",IF(C16&gt;H7-0.01,"A+",IF(C16&gt;H8-0.01,"A",IF(C16&gt;H9-0.01,"A-",IF(C16&gt;H10-0.1,"B+",IF(C16&gt;H11-0.01,"B",IF(C16&gt;H12-0.01,"B-",IF(C16&gt;H13-0.01,"C+",IF(C16&gt;H14-0.01,"C",IF(C16&gt;H15-0.01,"C-",IF(C16&gt;H16-0.01,"D","F"))))))))))))</f>
        <v/>
      </c>
      <c r="F16" s="24" t="e">
        <f>A16/A20*C16</f>
        <v>#DIV/0!</v>
      </c>
      <c r="G16" s="25" t="s">
        <v>62</v>
      </c>
      <c r="H16" s="27">
        <v>65</v>
      </c>
    </row>
    <row r="17" spans="1:8" ht="16">
      <c r="A17" s="19">
        <f>'Course 11'!B3</f>
        <v>0</v>
      </c>
      <c r="B17" s="20" t="str">
        <f>IF('Course 11'!A2="","",'Course 11'!A2)</f>
        <v/>
      </c>
      <c r="C17" s="21">
        <f>'Course 11'!G6</f>
        <v>0</v>
      </c>
      <c r="D17" s="22"/>
      <c r="E17" s="23" t="str">
        <f>IF(A17=0,"",IF(C17="","",IF(C17&gt;H7-0.01,"A+",IF(C17&gt;H8-0.01,"A",IF(C17&gt;H9-0.01,"A-",IF(C17&gt;H10-0.1,"B+",IF(C17&gt;H11-0.01,"B",IF(C17&gt;H12-0.01,"B-",IF(C17&gt;H13-0.01,"C+",IF(C17&gt;H14-0.01,"C",IF(C17&gt;H15-0.01,"C-",IF(C17&gt;H16-0.01,"D","F"))))))))))))</f>
        <v/>
      </c>
      <c r="F17" s="24" t="e">
        <f>A17/A20*C17</f>
        <v>#DIV/0!</v>
      </c>
      <c r="G17" s="25" t="s">
        <v>63</v>
      </c>
      <c r="H17" s="27">
        <v>0</v>
      </c>
    </row>
    <row r="18" spans="1:8" ht="16">
      <c r="A18" s="19">
        <f>'Course 12'!B3</f>
        <v>0</v>
      </c>
      <c r="B18" s="20" t="str">
        <f>IF('Course 12'!A2="","",'Course 12'!A2)</f>
        <v/>
      </c>
      <c r="C18" s="21">
        <f>'Course 12'!G6</f>
        <v>0</v>
      </c>
      <c r="D18" s="22"/>
      <c r="E18" s="23" t="str">
        <f>IF(A18=0,"",IF(C18="","",IF(C18&gt;H7-0.01,"A+",IF(C18&gt;H8-0.01,"A",IF(C18&gt;H9-0.01,"A-",IF(C18&gt;H10-0.1,"B+",IF(C18&gt;H11-0.01,"B",IF(C18&gt;H12-0.01,"B-",IF(C18&gt;H13-0.01,"C+",IF(C18&gt;H14-0.01,"C",IF(C18&gt;H15-0.01,"C-",IF(C18&gt;H16-0.01,"D","F"))))))))))))</f>
        <v/>
      </c>
      <c r="F18" s="24" t="e">
        <f>A18/A20*C18</f>
        <v>#DIV/0!</v>
      </c>
      <c r="G18" s="12"/>
    </row>
    <row r="19" spans="1:8" ht="16">
      <c r="A19" s="19"/>
      <c r="B19" s="20"/>
      <c r="C19" s="21"/>
      <c r="D19" s="22"/>
      <c r="E19" s="23"/>
      <c r="F19" s="28"/>
      <c r="G19" s="12"/>
    </row>
    <row r="20" spans="1:8" ht="20.25" customHeight="1">
      <c r="A20" s="29">
        <f>SUM(A7:A18)</f>
        <v>0</v>
      </c>
      <c r="B20" s="116" t="s">
        <v>64</v>
      </c>
      <c r="C20" s="117" t="str">
        <f>IF(A20&gt;0,SUM(F7:F18),"")</f>
        <v/>
      </c>
      <c r="D20" s="117" t="str">
        <f>IF(A20=0,"",IF(C20="","",IF(C20&gt;H7-0.01,"A+",IF(C20&gt;H8-0.01,"A",IF(C20&gt;H9-0.01,"A-",IF(C20&gt;H10-0.1,"B+",IF(C20&gt;H11-0.01,"B",IF(C20&gt;H12-0.01,"B-",IF(C20&gt;H13-0.01,"C+",IF(C20&gt;H14-0.01,"C",IF(C20&gt;H15-0.01,"C-",IF(C20&gt;H16-0.01,"D","F"))))))))))))</f>
        <v/>
      </c>
      <c r="E20" s="117"/>
      <c r="F20" s="12"/>
      <c r="G20" s="12"/>
    </row>
    <row r="21" spans="1:8" ht="30">
      <c r="A21" s="30" t="s">
        <v>65</v>
      </c>
      <c r="B21" s="116"/>
      <c r="C21" s="116"/>
      <c r="D21" s="117"/>
      <c r="E21" s="117"/>
      <c r="F21" s="12"/>
      <c r="G21" s="12"/>
    </row>
    <row r="22" spans="1:8" s="33" customFormat="1" ht="63.5" customHeight="1">
      <c r="A22" s="118" t="s">
        <v>66</v>
      </c>
      <c r="B22" s="118"/>
      <c r="C22" s="118"/>
      <c r="D22" s="118"/>
      <c r="E22" s="118"/>
      <c r="F22" s="32"/>
      <c r="G22" s="32"/>
    </row>
    <row r="23" spans="1:8">
      <c r="A23"/>
      <c r="B23"/>
      <c r="C23"/>
      <c r="D23"/>
      <c r="E23"/>
    </row>
    <row r="24" spans="1:8">
      <c r="E24"/>
    </row>
    <row r="25" spans="1:8">
      <c r="E25"/>
    </row>
    <row r="26" spans="1:8">
      <c r="E26"/>
    </row>
    <row r="27" spans="1:8">
      <c r="E27"/>
    </row>
    <row r="28" spans="1:8">
      <c r="E28"/>
    </row>
    <row r="29" spans="1:8">
      <c r="A29"/>
      <c r="B29"/>
      <c r="C29"/>
      <c r="E29"/>
    </row>
    <row r="30" spans="1:8">
      <c r="A30"/>
      <c r="B30"/>
      <c r="C30"/>
      <c r="E30"/>
    </row>
    <row r="31" spans="1:8">
      <c r="A31"/>
      <c r="B31"/>
      <c r="C31"/>
      <c r="E31"/>
    </row>
    <row r="32" spans="1:8">
      <c r="A32"/>
      <c r="B32"/>
      <c r="C32"/>
      <c r="E32"/>
    </row>
    <row r="33" spans="1:5">
      <c r="A33"/>
      <c r="B33"/>
      <c r="C33"/>
      <c r="E33"/>
    </row>
    <row r="34" spans="1:5">
      <c r="A34"/>
      <c r="B34"/>
      <c r="C34"/>
      <c r="E34"/>
    </row>
    <row r="35" spans="1:5">
      <c r="A35"/>
      <c r="B35"/>
      <c r="C35"/>
      <c r="E35"/>
    </row>
    <row r="36" spans="1:5">
      <c r="A36"/>
      <c r="B36"/>
      <c r="C36"/>
      <c r="E36"/>
    </row>
    <row r="37" spans="1:5">
      <c r="A37"/>
      <c r="B37"/>
      <c r="C37"/>
      <c r="E37"/>
    </row>
    <row r="38" spans="1:5">
      <c r="A38"/>
      <c r="B38"/>
      <c r="C38"/>
      <c r="E38"/>
    </row>
    <row r="39" spans="1:5">
      <c r="A39"/>
      <c r="B39"/>
      <c r="C39"/>
      <c r="E39"/>
    </row>
    <row r="40" spans="1:5">
      <c r="A40"/>
      <c r="B40"/>
      <c r="C40"/>
      <c r="E40"/>
    </row>
    <row r="41" spans="1:5" ht="17.75" customHeight="1">
      <c r="A41" s="119"/>
      <c r="B41" s="119"/>
      <c r="C41"/>
      <c r="E41"/>
    </row>
    <row r="42" spans="1:5">
      <c r="E42"/>
    </row>
    <row r="43" spans="1:5">
      <c r="E43"/>
    </row>
    <row r="44" spans="1:5">
      <c r="E44"/>
    </row>
    <row r="45" spans="1:5">
      <c r="E45"/>
    </row>
    <row r="46" spans="1:5">
      <c r="E46"/>
    </row>
    <row r="47" spans="1:5">
      <c r="E47"/>
    </row>
    <row r="48" spans="1:5">
      <c r="E48"/>
    </row>
    <row r="49" spans="1:5">
      <c r="E49"/>
    </row>
    <row r="50" spans="1:5">
      <c r="E50"/>
    </row>
    <row r="51" spans="1:5">
      <c r="E51"/>
    </row>
    <row r="52" spans="1:5">
      <c r="E52"/>
    </row>
    <row r="53" spans="1:5">
      <c r="E53"/>
    </row>
    <row r="54" spans="1:5">
      <c r="E54"/>
    </row>
    <row r="55" spans="1:5">
      <c r="E55"/>
    </row>
    <row r="56" spans="1:5">
      <c r="E56"/>
    </row>
    <row r="57" spans="1:5">
      <c r="E57"/>
    </row>
    <row r="58" spans="1:5">
      <c r="E58"/>
    </row>
    <row r="59" spans="1:5">
      <c r="A59" s="34"/>
      <c r="B59" s="35"/>
      <c r="C59" s="24"/>
      <c r="E59"/>
    </row>
    <row r="60" spans="1:5">
      <c r="A60" s="34"/>
      <c r="B60" s="35"/>
      <c r="C60" s="24"/>
      <c r="E60"/>
    </row>
    <row r="61" spans="1:5">
      <c r="A61" s="34"/>
      <c r="B61" s="35"/>
      <c r="C61" s="24"/>
      <c r="E61"/>
    </row>
    <row r="62" spans="1:5">
      <c r="A62" s="34"/>
      <c r="B62" s="35"/>
      <c r="C62" s="24"/>
      <c r="E62"/>
    </row>
    <row r="63" spans="1:5">
      <c r="A63" s="34"/>
      <c r="B63" s="35"/>
      <c r="C63" s="24"/>
      <c r="E63"/>
    </row>
    <row r="64" spans="1:5">
      <c r="A64" s="34"/>
      <c r="B64" s="35"/>
      <c r="C64" s="24"/>
      <c r="E64"/>
    </row>
    <row r="65" spans="1:5">
      <c r="A65" s="34"/>
      <c r="B65" s="35"/>
      <c r="C65" s="24"/>
      <c r="E65"/>
    </row>
    <row r="66" spans="1:5">
      <c r="A66" s="34"/>
      <c r="B66" s="35"/>
      <c r="C66" s="24"/>
      <c r="E66"/>
    </row>
    <row r="67" spans="1:5">
      <c r="A67" s="34"/>
      <c r="B67" s="35"/>
      <c r="C67" s="24"/>
      <c r="E67"/>
    </row>
    <row r="68" spans="1:5">
      <c r="A68" s="34"/>
      <c r="B68" s="35"/>
      <c r="C68" s="24"/>
      <c r="E68"/>
    </row>
    <row r="69" spans="1:5">
      <c r="A69" s="34"/>
      <c r="B69" s="35"/>
      <c r="C69" s="24"/>
      <c r="E69"/>
    </row>
    <row r="70" spans="1:5">
      <c r="A70" s="34"/>
      <c r="B70" s="35"/>
      <c r="C70" s="24"/>
      <c r="E70"/>
    </row>
    <row r="71" spans="1:5">
      <c r="E71"/>
    </row>
    <row r="72" spans="1:5">
      <c r="E72"/>
    </row>
    <row r="73" spans="1:5">
      <c r="E73"/>
    </row>
    <row r="74" spans="1:5">
      <c r="E74"/>
    </row>
    <row r="75" spans="1:5">
      <c r="E75"/>
    </row>
    <row r="76" spans="1:5">
      <c r="E76"/>
    </row>
    <row r="77" spans="1:5">
      <c r="E77"/>
    </row>
    <row r="78" spans="1:5">
      <c r="E78"/>
    </row>
    <row r="79" spans="1:5">
      <c r="E79"/>
    </row>
    <row r="80" spans="1:5">
      <c r="E80"/>
    </row>
    <row r="81" spans="5:5">
      <c r="E81"/>
    </row>
    <row r="82" spans="5:5">
      <c r="E82"/>
    </row>
    <row r="83" spans="5:5">
      <c r="E83"/>
    </row>
    <row r="84" spans="5:5">
      <c r="E84"/>
    </row>
    <row r="85" spans="5:5">
      <c r="E85"/>
    </row>
    <row r="86" spans="5:5">
      <c r="E86"/>
    </row>
    <row r="87" spans="5:5">
      <c r="E87"/>
    </row>
  </sheetData>
  <sheetProtection sheet="1"/>
  <mergeCells count="15">
    <mergeCell ref="A22:E22"/>
    <mergeCell ref="A41:B41"/>
    <mergeCell ref="A4:B4"/>
    <mergeCell ref="C4:H4"/>
    <mergeCell ref="C6:E6"/>
    <mergeCell ref="G6:H6"/>
    <mergeCell ref="B20:B21"/>
    <mergeCell ref="C20:C21"/>
    <mergeCell ref="D20:E21"/>
    <mergeCell ref="A1:B1"/>
    <mergeCell ref="C1:H1"/>
    <mergeCell ref="A2:B2"/>
    <mergeCell ref="C2:H2"/>
    <mergeCell ref="A3:B3"/>
    <mergeCell ref="C3:H3"/>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zoomScale="110" zoomScaleNormal="110" workbookViewId="0"/>
  </sheetViews>
  <sheetFormatPr baseColWidth="10" defaultColWidth="6.83203125" defaultRowHeight="13"/>
  <cols>
    <col min="1" max="7" width="6.83203125" style="12"/>
    <col min="8" max="8" width="35.33203125" style="12" customWidth="1"/>
    <col min="9" max="9" width="0" style="12" hidden="1" customWidth="1"/>
    <col min="10" max="16384" width="6.83203125" style="12"/>
  </cols>
  <sheetData>
    <row r="1" spans="1:9" ht="27.5" customHeight="1">
      <c r="A1" s="150" t="s">
        <v>104</v>
      </c>
      <c r="B1" s="150"/>
      <c r="C1" s="150"/>
      <c r="D1" s="150"/>
      <c r="E1" s="150"/>
      <c r="F1" s="150"/>
      <c r="G1" s="150"/>
      <c r="H1" s="150"/>
      <c r="I1" s="150"/>
    </row>
    <row r="2" spans="1:9" ht="20.25" customHeight="1">
      <c r="A2" s="151" t="s">
        <v>45</v>
      </c>
      <c r="B2" s="151"/>
      <c r="C2" s="152" t="str">
        <f>IF(Summary!C1="","PLEASE ENTER STUDENT ON SUMMARY SHEET",Summary!C1)</f>
        <v>PLEASE ENTER STUDENT ON SUMMARY SHEET</v>
      </c>
      <c r="D2" s="152"/>
      <c r="E2" s="152"/>
      <c r="F2" s="152"/>
      <c r="G2" s="152"/>
      <c r="H2" s="152"/>
      <c r="I2" s="152"/>
    </row>
    <row r="3" spans="1:9" ht="20.25" customHeight="1">
      <c r="A3" s="151" t="s">
        <v>46</v>
      </c>
      <c r="B3" s="151"/>
      <c r="C3" s="152" t="str">
        <f>IF(Summary!C2="","PLEASE ENTER SCHOOL YEAR ON SUMMARY SHEET",Summary!C2)</f>
        <v>PLEASE ENTER SCHOOL YEAR ON SUMMARY SHEET</v>
      </c>
      <c r="D3" s="152"/>
      <c r="E3" s="152"/>
      <c r="F3" s="152"/>
      <c r="G3" s="152"/>
      <c r="H3" s="152"/>
      <c r="I3" s="152"/>
    </row>
    <row r="4" spans="1:9" ht="18.25" customHeight="1">
      <c r="A4" s="153"/>
      <c r="B4" s="153"/>
      <c r="C4" s="153"/>
      <c r="D4" s="153"/>
      <c r="E4" s="153"/>
      <c r="F4" s="153"/>
      <c r="G4" s="153"/>
      <c r="H4" s="153"/>
      <c r="I4" s="153"/>
    </row>
    <row r="5" spans="1:9" ht="17.75" customHeight="1">
      <c r="A5" s="154" t="s">
        <v>105</v>
      </c>
      <c r="B5" s="154"/>
      <c r="C5" s="154"/>
      <c r="D5" s="155" t="s">
        <v>106</v>
      </c>
      <c r="E5" s="155"/>
      <c r="F5" s="155"/>
      <c r="G5" s="155"/>
      <c r="H5" s="155"/>
      <c r="I5" s="155"/>
    </row>
    <row r="6" spans="1:9" ht="17.75" customHeight="1">
      <c r="A6" s="156" t="str">
        <f>IF('Course 1'!A2="","",'Course 1'!A2)</f>
        <v/>
      </c>
      <c r="B6" s="156"/>
      <c r="C6" s="156"/>
      <c r="D6" s="157" t="str">
        <f>IF('Course 1'!C3="","",'Course 1'!C3)</f>
        <v/>
      </c>
      <c r="E6" s="157"/>
      <c r="F6" s="157"/>
      <c r="G6" s="157"/>
      <c r="H6" s="157"/>
      <c r="I6" s="157"/>
    </row>
    <row r="7" spans="1:9" ht="17.75" customHeight="1">
      <c r="A7" s="156" t="str">
        <f>IF('Course 2'!A2="","",'Course 2'!A2)</f>
        <v/>
      </c>
      <c r="B7" s="156"/>
      <c r="C7" s="156"/>
      <c r="D7" s="157" t="str">
        <f>IF('Course 2'!C3="","",'Course 2'!C3)</f>
        <v/>
      </c>
      <c r="E7" s="157"/>
      <c r="F7" s="157"/>
      <c r="G7" s="157"/>
      <c r="H7" s="157"/>
      <c r="I7" s="157"/>
    </row>
    <row r="8" spans="1:9" ht="17.75" customHeight="1">
      <c r="A8" s="156" t="str">
        <f>IF('Course 3'!A2="","",'Course 3'!A2)</f>
        <v/>
      </c>
      <c r="B8" s="156"/>
      <c r="C8" s="156"/>
      <c r="D8" s="157" t="str">
        <f>IF('Course 3'!C3="","",'Course 3'!C3)</f>
        <v/>
      </c>
      <c r="E8" s="157"/>
      <c r="F8" s="157"/>
      <c r="G8" s="157"/>
      <c r="H8" s="157"/>
      <c r="I8" s="157"/>
    </row>
    <row r="9" spans="1:9" ht="17.75" customHeight="1">
      <c r="A9" s="156" t="str">
        <f>IF('Course 4'!A2="","",'Course 4'!A2)</f>
        <v/>
      </c>
      <c r="B9" s="156"/>
      <c r="C9" s="156"/>
      <c r="D9" s="157" t="str">
        <f>IF('Course 4'!C3="","",'Course 4'!C3)</f>
        <v/>
      </c>
      <c r="E9" s="157"/>
      <c r="F9" s="157"/>
      <c r="G9" s="157"/>
      <c r="H9" s="157"/>
      <c r="I9" s="157"/>
    </row>
    <row r="10" spans="1:9" ht="17.75" customHeight="1">
      <c r="A10" s="156" t="str">
        <f>IF('Course 5'!A2="","",'Course 5'!A2)</f>
        <v/>
      </c>
      <c r="B10" s="156"/>
      <c r="C10" s="156"/>
      <c r="D10" s="157" t="str">
        <f>IF('Course 5'!C3="","",'Course 5'!C3)</f>
        <v/>
      </c>
      <c r="E10" s="157"/>
      <c r="F10" s="157"/>
      <c r="G10" s="157"/>
      <c r="H10" s="157"/>
      <c r="I10" s="157"/>
    </row>
    <row r="11" spans="1:9" ht="17.75" customHeight="1">
      <c r="A11" s="156" t="str">
        <f>IF('Course 6'!A2="","",'Course 6'!A2)</f>
        <v/>
      </c>
      <c r="B11" s="156"/>
      <c r="C11" s="156"/>
      <c r="D11" s="157" t="str">
        <f>IF('Course 6'!C3="","",'Course 6'!C3)</f>
        <v/>
      </c>
      <c r="E11" s="157"/>
      <c r="F11" s="157"/>
      <c r="G11" s="157"/>
      <c r="H11" s="157"/>
      <c r="I11" s="157"/>
    </row>
    <row r="12" spans="1:9" ht="17.75" customHeight="1">
      <c r="A12" s="156" t="str">
        <f>IF('Course 7'!A2="","",'Course 7'!A2)</f>
        <v/>
      </c>
      <c r="B12" s="156"/>
      <c r="C12" s="156"/>
      <c r="D12" s="157" t="str">
        <f>IF('Course 7'!C3="","",'Course 7'!C3)</f>
        <v/>
      </c>
      <c r="E12" s="157"/>
      <c r="F12" s="157"/>
      <c r="G12" s="157"/>
      <c r="H12" s="157"/>
      <c r="I12" s="157"/>
    </row>
    <row r="13" spans="1:9" ht="17.75" customHeight="1">
      <c r="A13" s="156" t="str">
        <f>IF('Course 8'!A2="","",'Course 8'!A2)</f>
        <v/>
      </c>
      <c r="B13" s="156"/>
      <c r="C13" s="156"/>
      <c r="D13" s="157" t="str">
        <f>IF('Course 8'!C3="","",'Course 8'!C3)</f>
        <v/>
      </c>
      <c r="E13" s="157"/>
      <c r="F13" s="157"/>
      <c r="G13" s="157"/>
      <c r="H13" s="157"/>
      <c r="I13" s="157"/>
    </row>
    <row r="14" spans="1:9" ht="17.75" customHeight="1">
      <c r="A14" s="156" t="str">
        <f>IF('Course 9'!A2="","",'Course 9'!A2)</f>
        <v/>
      </c>
      <c r="B14" s="156"/>
      <c r="C14" s="156"/>
      <c r="D14" s="157" t="str">
        <f>IF('Course 9'!C3="","",'Course 9'!C3)</f>
        <v/>
      </c>
      <c r="E14" s="157"/>
      <c r="F14" s="157"/>
      <c r="G14" s="157"/>
      <c r="H14" s="157"/>
      <c r="I14" s="157"/>
    </row>
    <row r="15" spans="1:9" ht="17.75" customHeight="1">
      <c r="A15" s="156" t="str">
        <f>IF('Course 10'!A2="","",'Course 10'!A2)</f>
        <v/>
      </c>
      <c r="B15" s="156"/>
      <c r="C15" s="156"/>
      <c r="D15" s="157" t="str">
        <f>IF('Course 10'!C3="","",'Course 10'!C3)</f>
        <v/>
      </c>
      <c r="E15" s="157"/>
      <c r="F15" s="157"/>
      <c r="G15" s="157"/>
      <c r="H15" s="157"/>
      <c r="I15" s="157"/>
    </row>
    <row r="16" spans="1:9" ht="17.75" customHeight="1">
      <c r="A16" s="156" t="str">
        <f>IF('Course 11'!A2="","",'Course 11'!A2)</f>
        <v/>
      </c>
      <c r="B16" s="156"/>
      <c r="C16" s="156"/>
      <c r="D16" s="157" t="str">
        <f>IF('Course 11'!C3="","",'Course 11'!C3)</f>
        <v/>
      </c>
      <c r="E16" s="157"/>
      <c r="F16" s="157"/>
      <c r="G16" s="157"/>
      <c r="H16" s="157"/>
      <c r="I16" s="157"/>
    </row>
    <row r="17" spans="1:9" ht="17.75" customHeight="1">
      <c r="A17" s="156" t="str">
        <f>IF('Course 12'!A2="","",'Course 12'!A2)</f>
        <v/>
      </c>
      <c r="B17" s="156"/>
      <c r="C17" s="156"/>
      <c r="D17" s="157" t="str">
        <f>IF('Course 12'!C3="","",'Course 12'!C3)</f>
        <v/>
      </c>
      <c r="E17" s="157"/>
      <c r="F17" s="157"/>
      <c r="G17" s="157"/>
      <c r="H17" s="157"/>
      <c r="I17" s="157"/>
    </row>
    <row r="18" spans="1:9" ht="18.25" customHeight="1">
      <c r="A18" s="158"/>
      <c r="B18" s="158"/>
      <c r="C18" s="158"/>
      <c r="D18" s="159"/>
      <c r="E18" s="159"/>
      <c r="F18" s="159"/>
      <c r="G18" s="159"/>
      <c r="H18" s="159"/>
      <c r="I18" s="159"/>
    </row>
    <row r="19" spans="1:9" ht="18.25" customHeight="1">
      <c r="A19" s="158"/>
      <c r="B19" s="158"/>
      <c r="C19" s="158"/>
      <c r="D19" s="159"/>
      <c r="E19" s="159"/>
      <c r="F19" s="159"/>
      <c r="G19" s="159"/>
      <c r="H19" s="159"/>
      <c r="I19" s="159"/>
    </row>
    <row r="20" spans="1:9" ht="19.75" customHeight="1">
      <c r="A20" s="158"/>
      <c r="B20" s="158"/>
      <c r="C20" s="158"/>
      <c r="D20" s="159"/>
      <c r="E20" s="159"/>
      <c r="F20" s="159"/>
      <c r="G20" s="159"/>
      <c r="H20" s="159"/>
      <c r="I20" s="159"/>
    </row>
    <row r="21" spans="1:9" ht="17.75" customHeight="1">
      <c r="A21" s="160"/>
      <c r="B21" s="160"/>
      <c r="C21" s="160"/>
      <c r="D21" s="159"/>
      <c r="E21" s="159"/>
      <c r="F21" s="159"/>
      <c r="G21" s="159"/>
      <c r="H21" s="159"/>
      <c r="I21" s="159"/>
    </row>
    <row r="22" spans="1:9" ht="17.25" customHeight="1">
      <c r="A22" s="104"/>
      <c r="B22" s="105"/>
      <c r="C22" s="105"/>
      <c r="D22" s="106"/>
      <c r="E22" s="106"/>
      <c r="F22" s="107"/>
      <c r="G22" s="107"/>
      <c r="H22" s="107"/>
      <c r="I22" s="107"/>
    </row>
    <row r="23" spans="1:9">
      <c r="A23" s="108"/>
      <c r="B23" s="108"/>
      <c r="C23" s="108"/>
      <c r="D23" s="107"/>
      <c r="E23" s="107"/>
      <c r="F23" s="107"/>
      <c r="G23" s="107"/>
      <c r="H23" s="107"/>
      <c r="I23" s="107"/>
    </row>
    <row r="24" spans="1:9">
      <c r="A24" s="108"/>
      <c r="B24" s="108"/>
      <c r="C24" s="108"/>
    </row>
    <row r="25" spans="1:9">
      <c r="A25" s="108"/>
      <c r="B25" s="108"/>
      <c r="C25" s="108"/>
    </row>
    <row r="26" spans="1:9">
      <c r="A26" s="108"/>
      <c r="B26" s="108"/>
      <c r="C26" s="108"/>
    </row>
    <row r="27" spans="1:9">
      <c r="A27" s="108"/>
      <c r="B27" s="108"/>
      <c r="C27" s="108"/>
    </row>
    <row r="28" spans="1:9">
      <c r="A28" s="108"/>
      <c r="B28" s="108"/>
      <c r="C28" s="108"/>
    </row>
    <row r="29" spans="1:9">
      <c r="A29" s="108"/>
      <c r="B29" s="108"/>
      <c r="C29" s="108"/>
    </row>
    <row r="30" spans="1:9">
      <c r="A30" s="108"/>
      <c r="B30" s="108"/>
      <c r="C30" s="108"/>
    </row>
    <row r="31" spans="1:9">
      <c r="A31" s="108"/>
      <c r="B31" s="108"/>
      <c r="C31" s="108"/>
    </row>
    <row r="32" spans="1:9">
      <c r="A32" s="108"/>
      <c r="B32" s="108"/>
      <c r="C32" s="108"/>
    </row>
    <row r="33" spans="1:3">
      <c r="A33" s="108"/>
      <c r="B33" s="108"/>
      <c r="C33" s="108"/>
    </row>
    <row r="34" spans="1:3">
      <c r="A34" s="108"/>
      <c r="B34" s="108"/>
      <c r="C34" s="108"/>
    </row>
    <row r="35" spans="1:3">
      <c r="A35" s="108"/>
      <c r="B35" s="108"/>
      <c r="C35" s="108"/>
    </row>
    <row r="36" spans="1:3">
      <c r="A36" s="108"/>
      <c r="B36" s="108"/>
      <c r="C36" s="108"/>
    </row>
    <row r="37" spans="1:3">
      <c r="A37" s="108"/>
      <c r="B37" s="108"/>
      <c r="C37" s="108"/>
    </row>
    <row r="38" spans="1:3">
      <c r="A38" s="108"/>
      <c r="B38" s="108"/>
      <c r="C38" s="108"/>
    </row>
    <row r="39" spans="1:3">
      <c r="A39" s="108"/>
      <c r="B39" s="108"/>
      <c r="C39" s="108"/>
    </row>
    <row r="40" spans="1:3">
      <c r="A40" s="108"/>
      <c r="B40" s="108"/>
      <c r="C40" s="108"/>
    </row>
  </sheetData>
  <sheetProtection sheet="1"/>
  <mergeCells count="40">
    <mergeCell ref="A20:C20"/>
    <mergeCell ref="D20:I20"/>
    <mergeCell ref="A21:C21"/>
    <mergeCell ref="D21:I21"/>
    <mergeCell ref="A17:C17"/>
    <mergeCell ref="D17:I17"/>
    <mergeCell ref="A18:C18"/>
    <mergeCell ref="D18:I18"/>
    <mergeCell ref="A19:C19"/>
    <mergeCell ref="D19:I19"/>
    <mergeCell ref="A14:C14"/>
    <mergeCell ref="D14:I14"/>
    <mergeCell ref="A15:C15"/>
    <mergeCell ref="D15:I15"/>
    <mergeCell ref="A16:C16"/>
    <mergeCell ref="D16:I16"/>
    <mergeCell ref="A11:C11"/>
    <mergeCell ref="D11:I11"/>
    <mergeCell ref="A12:C12"/>
    <mergeCell ref="D12:I12"/>
    <mergeCell ref="A13:C13"/>
    <mergeCell ref="D13:I13"/>
    <mergeCell ref="A8:C8"/>
    <mergeCell ref="D8:I8"/>
    <mergeCell ref="A9:C9"/>
    <mergeCell ref="D9:I9"/>
    <mergeCell ref="A10:C10"/>
    <mergeCell ref="D10:I10"/>
    <mergeCell ref="A5:C5"/>
    <mergeCell ref="D5:I5"/>
    <mergeCell ref="A6:C6"/>
    <mergeCell ref="D6:I6"/>
    <mergeCell ref="A7:C7"/>
    <mergeCell ref="D7:I7"/>
    <mergeCell ref="A1:I1"/>
    <mergeCell ref="A2:B2"/>
    <mergeCell ref="C2:I2"/>
    <mergeCell ref="A3:B3"/>
    <mergeCell ref="C3:I3"/>
    <mergeCell ref="A4:I4"/>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110" zoomScaleNormal="110" workbookViewId="0">
      <selection activeCell="B7" sqref="B7"/>
    </sheetView>
  </sheetViews>
  <sheetFormatPr baseColWidth="10" defaultColWidth="11.5" defaultRowHeight="13"/>
  <cols>
    <col min="1" max="1" width="4.33203125" style="36" customWidth="1"/>
    <col min="2" max="13" width="7" style="36" customWidth="1"/>
    <col min="14" max="16384" width="11.5" style="36"/>
  </cols>
  <sheetData>
    <row r="1" spans="1:13" ht="27.5" customHeight="1">
      <c r="A1" s="120" t="s">
        <v>67</v>
      </c>
      <c r="B1" s="120"/>
      <c r="C1" s="120"/>
      <c r="D1" s="120"/>
      <c r="E1" s="120"/>
      <c r="F1" s="120"/>
      <c r="G1" s="120"/>
      <c r="H1" s="120"/>
      <c r="I1" s="120"/>
      <c r="J1" s="120"/>
      <c r="K1" s="120"/>
      <c r="L1" s="120"/>
      <c r="M1" s="120"/>
    </row>
    <row r="2" spans="1:13" ht="18.25" customHeight="1">
      <c r="A2" s="121" t="s">
        <v>45</v>
      </c>
      <c r="B2" s="121"/>
      <c r="C2" s="121"/>
      <c r="D2" s="122" t="str">
        <f>IF(Summary!C1="","PLEASE ENTER STUDENT ON SUMMARY SHEET",Summary!C1)</f>
        <v>PLEASE ENTER STUDENT ON SUMMARY SHEET</v>
      </c>
      <c r="E2" s="122"/>
      <c r="F2" s="122"/>
      <c r="G2" s="122"/>
      <c r="H2" s="122"/>
      <c r="I2" s="122"/>
      <c r="J2" s="122"/>
      <c r="K2" s="122"/>
      <c r="L2" s="122"/>
      <c r="M2" s="122"/>
    </row>
    <row r="3" spans="1:13" ht="18.25" customHeight="1">
      <c r="A3" s="121" t="s">
        <v>46</v>
      </c>
      <c r="B3" s="121"/>
      <c r="C3" s="121"/>
      <c r="D3" s="122" t="str">
        <f>IF(Summary!C2="","PLEASE ENTER SCHOOL YEAR ON SUMMARY SHEET",Summary!C2)</f>
        <v>PLEASE ENTER SCHOOL YEAR ON SUMMARY SHEET</v>
      </c>
      <c r="E3" s="122"/>
      <c r="F3" s="122"/>
      <c r="G3" s="122"/>
      <c r="H3" s="122"/>
      <c r="I3" s="122"/>
      <c r="J3" s="122"/>
      <c r="K3" s="122"/>
      <c r="L3" s="122"/>
      <c r="M3" s="122"/>
    </row>
    <row r="4" spans="1:13" ht="21.25" customHeight="1">
      <c r="A4" s="123" t="s">
        <v>68</v>
      </c>
      <c r="B4" s="123"/>
      <c r="C4" s="123"/>
      <c r="D4" s="124">
        <f>SUM(B38:M38)</f>
        <v>0</v>
      </c>
      <c r="E4" s="124"/>
      <c r="F4" s="31"/>
      <c r="G4" s="37"/>
      <c r="H4" s="37"/>
      <c r="I4" s="37"/>
      <c r="J4" s="37"/>
      <c r="K4" s="37"/>
      <c r="L4" s="37"/>
      <c r="M4" s="37"/>
    </row>
    <row r="5" spans="1:13">
      <c r="F5" s="38"/>
      <c r="G5" s="38"/>
      <c r="H5" s="38"/>
      <c r="I5" s="38"/>
      <c r="J5" s="38"/>
      <c r="K5" s="38"/>
      <c r="L5" s="38"/>
      <c r="M5" s="38"/>
    </row>
    <row r="6" spans="1:13" ht="16.75" customHeight="1">
      <c r="B6" s="39" t="s">
        <v>69</v>
      </c>
      <c r="C6" s="39" t="s">
        <v>70</v>
      </c>
      <c r="D6" s="39" t="s">
        <v>71</v>
      </c>
      <c r="E6" s="39" t="s">
        <v>72</v>
      </c>
      <c r="F6" s="39" t="s">
        <v>73</v>
      </c>
      <c r="G6" s="39" t="s">
        <v>74</v>
      </c>
      <c r="H6" s="39" t="s">
        <v>75</v>
      </c>
      <c r="I6" s="39" t="s">
        <v>76</v>
      </c>
      <c r="J6" s="39" t="s">
        <v>77</v>
      </c>
      <c r="K6" s="39" t="s">
        <v>78</v>
      </c>
      <c r="L6" s="39" t="s">
        <v>79</v>
      </c>
      <c r="M6" s="39" t="s">
        <v>80</v>
      </c>
    </row>
    <row r="7" spans="1:13">
      <c r="A7" s="40">
        <v>1</v>
      </c>
      <c r="B7" s="41"/>
      <c r="C7" s="41"/>
      <c r="D7" s="41"/>
      <c r="E7" s="41"/>
      <c r="F7" s="41"/>
      <c r="G7" s="41"/>
      <c r="H7" s="41"/>
      <c r="I7" s="41"/>
      <c r="J7" s="41"/>
      <c r="K7" s="41"/>
      <c r="L7" s="41"/>
      <c r="M7" s="41"/>
    </row>
    <row r="8" spans="1:13">
      <c r="A8" s="40">
        <v>2</v>
      </c>
      <c r="B8" s="41"/>
      <c r="C8" s="41"/>
      <c r="D8" s="41"/>
      <c r="E8" s="41"/>
      <c r="F8" s="41"/>
      <c r="G8" s="41"/>
      <c r="H8" s="41"/>
      <c r="I8" s="41"/>
      <c r="J8" s="41"/>
      <c r="K8" s="41"/>
      <c r="L8" s="41"/>
      <c r="M8" s="41"/>
    </row>
    <row r="9" spans="1:13">
      <c r="A9" s="40">
        <v>3</v>
      </c>
      <c r="B9" s="41"/>
      <c r="C9" s="41"/>
      <c r="D9" s="41"/>
      <c r="E9" s="41"/>
      <c r="F9" s="41"/>
      <c r="G9" s="41"/>
      <c r="H9" s="41"/>
      <c r="I9" s="41"/>
      <c r="J9" s="41"/>
      <c r="K9" s="41"/>
      <c r="L9" s="41"/>
      <c r="M9" s="41"/>
    </row>
    <row r="10" spans="1:13">
      <c r="A10" s="40">
        <v>4</v>
      </c>
      <c r="B10" s="41"/>
      <c r="C10" s="41"/>
      <c r="D10" s="41"/>
      <c r="E10" s="41"/>
      <c r="F10" s="41"/>
      <c r="G10" s="41"/>
      <c r="H10" s="41"/>
      <c r="I10" s="41"/>
      <c r="J10" s="41"/>
      <c r="K10" s="41"/>
      <c r="L10" s="41"/>
      <c r="M10" s="41"/>
    </row>
    <row r="11" spans="1:13">
      <c r="A11" s="40">
        <v>5</v>
      </c>
      <c r="B11" s="41"/>
      <c r="C11" s="41"/>
      <c r="D11" s="41"/>
      <c r="E11" s="41"/>
      <c r="F11" s="41"/>
      <c r="G11" s="41"/>
      <c r="H11" s="41"/>
      <c r="I11" s="41"/>
      <c r="J11" s="41"/>
      <c r="K11" s="41"/>
      <c r="L11" s="41"/>
      <c r="M11" s="41"/>
    </row>
    <row r="12" spans="1:13">
      <c r="A12" s="40">
        <v>6</v>
      </c>
      <c r="B12" s="41"/>
      <c r="C12" s="41"/>
      <c r="D12" s="41"/>
      <c r="E12" s="41"/>
      <c r="F12" s="41"/>
      <c r="G12" s="41"/>
      <c r="H12" s="41"/>
      <c r="I12" s="41"/>
      <c r="J12" s="41"/>
      <c r="K12" s="41"/>
      <c r="L12" s="41"/>
      <c r="M12" s="41"/>
    </row>
    <row r="13" spans="1:13">
      <c r="A13" s="40">
        <v>7</v>
      </c>
      <c r="B13" s="41"/>
      <c r="C13" s="41"/>
      <c r="D13" s="41"/>
      <c r="E13" s="41"/>
      <c r="F13" s="41"/>
      <c r="G13" s="41"/>
      <c r="H13" s="41"/>
      <c r="I13" s="41"/>
      <c r="J13" s="41"/>
      <c r="K13" s="41"/>
      <c r="L13" s="41"/>
      <c r="M13" s="41"/>
    </row>
    <row r="14" spans="1:13">
      <c r="A14" s="40">
        <v>8</v>
      </c>
      <c r="B14" s="41"/>
      <c r="C14" s="41"/>
      <c r="D14" s="41"/>
      <c r="E14" s="41"/>
      <c r="F14" s="41"/>
      <c r="G14" s="41"/>
      <c r="H14" s="41"/>
      <c r="I14" s="41"/>
      <c r="J14" s="41"/>
      <c r="K14" s="41"/>
      <c r="L14" s="41"/>
      <c r="M14" s="41"/>
    </row>
    <row r="15" spans="1:13">
      <c r="A15" s="40">
        <v>9</v>
      </c>
      <c r="B15" s="41"/>
      <c r="C15" s="41"/>
      <c r="D15" s="41"/>
      <c r="E15" s="41"/>
      <c r="F15" s="41"/>
      <c r="G15" s="41"/>
      <c r="H15" s="41"/>
      <c r="I15" s="41"/>
      <c r="J15" s="41"/>
      <c r="K15" s="41"/>
      <c r="L15" s="41"/>
      <c r="M15" s="41"/>
    </row>
    <row r="16" spans="1:13">
      <c r="A16" s="40">
        <v>10</v>
      </c>
      <c r="B16" s="41"/>
      <c r="C16" s="41"/>
      <c r="D16" s="41"/>
      <c r="E16" s="41"/>
      <c r="F16" s="41"/>
      <c r="G16" s="41"/>
      <c r="H16" s="41"/>
      <c r="I16" s="41"/>
      <c r="J16" s="41"/>
      <c r="K16" s="41"/>
      <c r="L16" s="41"/>
      <c r="M16" s="41"/>
    </row>
    <row r="17" spans="1:13">
      <c r="A17" s="40">
        <v>11</v>
      </c>
      <c r="B17" s="41"/>
      <c r="C17" s="41"/>
      <c r="D17" s="41"/>
      <c r="E17" s="41"/>
      <c r="F17" s="41"/>
      <c r="G17" s="41"/>
      <c r="H17" s="41"/>
      <c r="I17" s="41"/>
      <c r="J17" s="41"/>
      <c r="K17" s="41"/>
      <c r="L17" s="41"/>
      <c r="M17" s="41"/>
    </row>
    <row r="18" spans="1:13">
      <c r="A18" s="40">
        <v>12</v>
      </c>
      <c r="B18" s="41"/>
      <c r="C18" s="41"/>
      <c r="D18" s="41"/>
      <c r="E18" s="41"/>
      <c r="F18" s="41"/>
      <c r="G18" s="41"/>
      <c r="H18" s="41"/>
      <c r="I18" s="41"/>
      <c r="J18" s="41"/>
      <c r="K18" s="41"/>
      <c r="L18" s="41"/>
      <c r="M18" s="41"/>
    </row>
    <row r="19" spans="1:13">
      <c r="A19" s="40">
        <v>13</v>
      </c>
      <c r="B19" s="41"/>
      <c r="C19" s="41"/>
      <c r="D19" s="41"/>
      <c r="E19" s="41"/>
      <c r="F19" s="41"/>
      <c r="G19" s="41"/>
      <c r="H19" s="41"/>
      <c r="I19" s="41"/>
      <c r="J19" s="41"/>
      <c r="K19" s="41"/>
      <c r="L19" s="41"/>
      <c r="M19" s="41"/>
    </row>
    <row r="20" spans="1:13">
      <c r="A20" s="40">
        <v>14</v>
      </c>
      <c r="B20" s="41"/>
      <c r="C20" s="41"/>
      <c r="D20" s="41"/>
      <c r="E20" s="41"/>
      <c r="F20" s="41"/>
      <c r="G20" s="41"/>
      <c r="H20" s="41"/>
      <c r="I20" s="41"/>
      <c r="J20" s="41"/>
      <c r="K20" s="41"/>
      <c r="L20" s="41"/>
      <c r="M20" s="41"/>
    </row>
    <row r="21" spans="1:13">
      <c r="A21" s="40">
        <v>15</v>
      </c>
      <c r="B21" s="41"/>
      <c r="C21" s="41"/>
      <c r="D21" s="41"/>
      <c r="E21" s="41"/>
      <c r="F21" s="41"/>
      <c r="G21" s="41"/>
      <c r="H21" s="41"/>
      <c r="I21" s="41"/>
      <c r="J21" s="41"/>
      <c r="K21" s="41"/>
      <c r="L21" s="41"/>
      <c r="M21" s="41"/>
    </row>
    <row r="22" spans="1:13">
      <c r="A22" s="40">
        <v>16</v>
      </c>
      <c r="B22" s="41"/>
      <c r="C22" s="41"/>
      <c r="D22" s="41"/>
      <c r="E22" s="41"/>
      <c r="F22" s="41"/>
      <c r="G22" s="41"/>
      <c r="H22" s="41"/>
      <c r="I22" s="41"/>
      <c r="J22" s="41"/>
      <c r="K22" s="41"/>
      <c r="L22" s="41"/>
      <c r="M22" s="41"/>
    </row>
    <row r="23" spans="1:13">
      <c r="A23" s="40">
        <v>17</v>
      </c>
      <c r="B23" s="41"/>
      <c r="C23" s="41"/>
      <c r="D23" s="41"/>
      <c r="E23" s="41"/>
      <c r="F23" s="41"/>
      <c r="G23" s="41"/>
      <c r="H23" s="41"/>
      <c r="I23" s="41"/>
      <c r="J23" s="41"/>
      <c r="K23" s="41"/>
      <c r="L23" s="41"/>
      <c r="M23" s="41"/>
    </row>
    <row r="24" spans="1:13">
      <c r="A24" s="40">
        <v>18</v>
      </c>
      <c r="B24" s="41"/>
      <c r="C24" s="41"/>
      <c r="D24" s="41"/>
      <c r="E24" s="41"/>
      <c r="F24" s="41"/>
      <c r="G24" s="41"/>
      <c r="H24" s="41"/>
      <c r="I24" s="41"/>
      <c r="J24" s="41"/>
      <c r="K24" s="41"/>
      <c r="L24" s="41"/>
      <c r="M24" s="41"/>
    </row>
    <row r="25" spans="1:13">
      <c r="A25" s="40">
        <v>19</v>
      </c>
      <c r="B25" s="41"/>
      <c r="C25" s="41"/>
      <c r="D25" s="41"/>
      <c r="E25" s="41"/>
      <c r="F25" s="41"/>
      <c r="G25" s="41"/>
      <c r="H25" s="41"/>
      <c r="I25" s="41"/>
      <c r="J25" s="41"/>
      <c r="K25" s="41"/>
      <c r="L25" s="41"/>
      <c r="M25" s="41"/>
    </row>
    <row r="26" spans="1:13">
      <c r="A26" s="40">
        <v>20</v>
      </c>
      <c r="B26" s="41"/>
      <c r="C26" s="41"/>
      <c r="D26" s="41"/>
      <c r="E26" s="41"/>
      <c r="F26" s="41"/>
      <c r="G26" s="41"/>
      <c r="H26" s="41"/>
      <c r="I26" s="41"/>
      <c r="J26" s="41"/>
      <c r="K26" s="41"/>
      <c r="L26" s="41"/>
      <c r="M26" s="41"/>
    </row>
    <row r="27" spans="1:13">
      <c r="A27" s="40">
        <v>21</v>
      </c>
      <c r="B27" s="41"/>
      <c r="C27" s="41"/>
      <c r="D27" s="41"/>
      <c r="E27" s="41"/>
      <c r="F27" s="41"/>
      <c r="G27" s="41"/>
      <c r="H27" s="41"/>
      <c r="I27" s="41"/>
      <c r="J27" s="41"/>
      <c r="K27" s="41"/>
      <c r="L27" s="41"/>
      <c r="M27" s="41"/>
    </row>
    <row r="28" spans="1:13">
      <c r="A28" s="40">
        <v>22</v>
      </c>
      <c r="B28" s="41"/>
      <c r="C28" s="41"/>
      <c r="D28" s="41"/>
      <c r="E28" s="41"/>
      <c r="F28" s="41"/>
      <c r="G28" s="41"/>
      <c r="H28" s="41"/>
      <c r="I28" s="41"/>
      <c r="J28" s="41"/>
      <c r="K28" s="41"/>
      <c r="L28" s="41"/>
      <c r="M28" s="41"/>
    </row>
    <row r="29" spans="1:13">
      <c r="A29" s="40">
        <v>23</v>
      </c>
      <c r="B29" s="41"/>
      <c r="C29" s="41"/>
      <c r="D29" s="41"/>
      <c r="E29" s="41"/>
      <c r="F29" s="41"/>
      <c r="G29" s="41"/>
      <c r="H29" s="41"/>
      <c r="I29" s="41"/>
      <c r="J29" s="41"/>
      <c r="K29" s="41"/>
      <c r="L29" s="41"/>
      <c r="M29" s="41"/>
    </row>
    <row r="30" spans="1:13">
      <c r="A30" s="40">
        <v>24</v>
      </c>
      <c r="B30" s="41"/>
      <c r="C30" s="41"/>
      <c r="D30" s="41"/>
      <c r="E30" s="41"/>
      <c r="F30" s="41"/>
      <c r="G30" s="41"/>
      <c r="H30" s="41"/>
      <c r="I30" s="41"/>
      <c r="J30" s="41"/>
      <c r="K30" s="41"/>
      <c r="L30" s="41"/>
      <c r="M30" s="41"/>
    </row>
    <row r="31" spans="1:13">
      <c r="A31" s="40">
        <v>25</v>
      </c>
      <c r="B31" s="41"/>
      <c r="C31" s="41"/>
      <c r="D31" s="41"/>
      <c r="E31" s="41"/>
      <c r="F31" s="41"/>
      <c r="G31" s="41"/>
      <c r="H31" s="41"/>
      <c r="I31" s="41"/>
      <c r="J31" s="41"/>
      <c r="K31" s="41"/>
      <c r="L31" s="41"/>
      <c r="M31" s="41"/>
    </row>
    <row r="32" spans="1:13">
      <c r="A32" s="40">
        <v>26</v>
      </c>
      <c r="B32" s="41"/>
      <c r="C32" s="41"/>
      <c r="D32" s="41"/>
      <c r="E32" s="41"/>
      <c r="F32" s="41"/>
      <c r="G32" s="41"/>
      <c r="H32" s="41"/>
      <c r="I32" s="41"/>
      <c r="J32" s="41"/>
      <c r="K32" s="41"/>
      <c r="L32" s="41"/>
      <c r="M32" s="41"/>
    </row>
    <row r="33" spans="1:13">
      <c r="A33" s="40">
        <v>27</v>
      </c>
      <c r="B33" s="41"/>
      <c r="C33" s="41"/>
      <c r="D33" s="41"/>
      <c r="E33" s="41"/>
      <c r="F33" s="41"/>
      <c r="G33" s="41"/>
      <c r="H33" s="41"/>
      <c r="I33" s="41"/>
      <c r="J33" s="41"/>
      <c r="K33" s="41"/>
      <c r="L33" s="41"/>
      <c r="M33" s="41"/>
    </row>
    <row r="34" spans="1:13">
      <c r="A34" s="40">
        <v>28</v>
      </c>
      <c r="B34" s="41"/>
      <c r="C34" s="41"/>
      <c r="D34" s="41"/>
      <c r="E34" s="41"/>
      <c r="F34" s="41"/>
      <c r="G34" s="41"/>
      <c r="H34" s="41"/>
      <c r="I34" s="41"/>
      <c r="J34" s="41"/>
      <c r="K34" s="41"/>
      <c r="L34" s="41"/>
      <c r="M34" s="41"/>
    </row>
    <row r="35" spans="1:13">
      <c r="A35" s="40">
        <v>29</v>
      </c>
      <c r="B35" s="42"/>
      <c r="C35" s="42"/>
      <c r="D35" s="42"/>
      <c r="E35" s="42"/>
      <c r="F35" s="42"/>
      <c r="G35" s="42"/>
      <c r="H35" s="42"/>
      <c r="I35" s="42"/>
      <c r="J35" s="42"/>
      <c r="K35" s="42"/>
      <c r="L35" s="42"/>
      <c r="M35" s="42"/>
    </row>
    <row r="36" spans="1:13">
      <c r="A36" s="40">
        <v>30</v>
      </c>
      <c r="B36" s="42"/>
      <c r="C36" s="42"/>
      <c r="D36" s="42"/>
      <c r="E36" s="42"/>
      <c r="F36" s="42"/>
      <c r="G36" s="42"/>
      <c r="H36" s="42"/>
      <c r="I36" s="42"/>
      <c r="J36" s="42"/>
      <c r="K36" s="42"/>
      <c r="L36" s="42"/>
      <c r="M36" s="42"/>
    </row>
    <row r="37" spans="1:13">
      <c r="A37" s="40">
        <v>31</v>
      </c>
      <c r="B37" s="42"/>
      <c r="C37" s="42"/>
      <c r="D37" s="42"/>
      <c r="E37" s="42"/>
      <c r="F37" s="42"/>
      <c r="G37" s="42"/>
      <c r="H37" s="42"/>
      <c r="I37" s="42"/>
      <c r="J37" s="42"/>
      <c r="K37" s="42"/>
      <c r="L37" s="42"/>
      <c r="M37" s="42"/>
    </row>
    <row r="38" spans="1:13">
      <c r="A38" s="10"/>
      <c r="B38" s="43">
        <f t="shared" ref="B38:M38" si="0">SUM(B7:B37)</f>
        <v>0</v>
      </c>
      <c r="C38" s="43">
        <f t="shared" si="0"/>
        <v>0</v>
      </c>
      <c r="D38" s="43">
        <f t="shared" si="0"/>
        <v>0</v>
      </c>
      <c r="E38" s="43">
        <f t="shared" si="0"/>
        <v>0</v>
      </c>
      <c r="F38" s="43">
        <f t="shared" si="0"/>
        <v>0</v>
      </c>
      <c r="G38" s="43">
        <f t="shared" si="0"/>
        <v>0</v>
      </c>
      <c r="H38" s="43">
        <f t="shared" si="0"/>
        <v>0</v>
      </c>
      <c r="I38" s="43">
        <f t="shared" si="0"/>
        <v>0</v>
      </c>
      <c r="J38" s="43">
        <f t="shared" si="0"/>
        <v>0</v>
      </c>
      <c r="K38" s="43">
        <f t="shared" si="0"/>
        <v>0</v>
      </c>
      <c r="L38" s="43">
        <f t="shared" si="0"/>
        <v>0</v>
      </c>
      <c r="M38" s="43">
        <f t="shared" si="0"/>
        <v>0</v>
      </c>
    </row>
    <row r="39" spans="1:13">
      <c r="A39" s="10"/>
    </row>
    <row r="40" spans="1:13">
      <c r="A40" s="10"/>
    </row>
    <row r="41" spans="1:13">
      <c r="A41" s="10"/>
    </row>
    <row r="42" spans="1:13">
      <c r="A42" s="10"/>
    </row>
    <row r="43" spans="1:13">
      <c r="A43" s="10"/>
    </row>
    <row r="44" spans="1:13">
      <c r="A44" s="10"/>
    </row>
    <row r="45" spans="1:13">
      <c r="A45" s="10"/>
    </row>
    <row r="46" spans="1:13">
      <c r="A46" s="10"/>
    </row>
    <row r="47" spans="1:13">
      <c r="A47" s="10"/>
    </row>
  </sheetData>
  <sheetProtection sheet="1"/>
  <mergeCells count="7">
    <mergeCell ref="A1:M1"/>
    <mergeCell ref="A2:C2"/>
    <mergeCell ref="D2:M2"/>
    <mergeCell ref="A3:C3"/>
    <mergeCell ref="D3:M3"/>
    <mergeCell ref="A4:C4"/>
    <mergeCell ref="D4:E4"/>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9"/>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c r="H1" s="47"/>
      <c r="I1" s="47"/>
    </row>
    <row r="2" spans="1:13" ht="23" customHeight="1">
      <c r="A2" s="48"/>
      <c r="B2" s="49">
        <f>G6</f>
        <v>0</v>
      </c>
      <c r="C2" s="127" t="s">
        <v>82</v>
      </c>
      <c r="D2" s="127"/>
      <c r="E2" s="127"/>
      <c r="F2" s="127"/>
      <c r="G2" s="127"/>
    </row>
    <row r="3" spans="1:13">
      <c r="A3" s="50" t="s">
        <v>83</v>
      </c>
      <c r="B3" s="51">
        <v>0</v>
      </c>
      <c r="C3" s="128"/>
      <c r="D3" s="128"/>
      <c r="E3" s="128"/>
      <c r="F3" s="128"/>
      <c r="G3" s="128"/>
    </row>
    <row r="4" spans="1:13" ht="43.5"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row r="139" spans="1:13" ht="15.75" customHeight="1"/>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9"/>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c r="H1" s="47"/>
      <c r="I1" s="47"/>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row r="139" spans="1:13" ht="15.75" customHeight="1"/>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9"/>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row r="139" spans="1:13" ht="15.75" customHeight="1"/>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9"/>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5"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row r="139" spans="1:13" ht="15.75" customHeight="1"/>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zoomScale="110" zoomScaleNormal="110" workbookViewId="0">
      <selection activeCell="A2" sqref="A2"/>
    </sheetView>
  </sheetViews>
  <sheetFormatPr baseColWidth="10" defaultColWidth="14.6640625" defaultRowHeight="13"/>
  <cols>
    <col min="1" max="1" width="21.83203125" style="44" customWidth="1"/>
    <col min="2" max="6" width="11.33203125" style="45" customWidth="1"/>
    <col min="7" max="7" width="10.5" style="45" customWidth="1"/>
    <col min="8" max="8" width="11.83203125" style="45" customWidth="1"/>
    <col min="9" max="9" width="10.33203125" style="45" customWidth="1"/>
    <col min="10" max="16384" width="14.6640625" style="45"/>
  </cols>
  <sheetData>
    <row r="1" spans="1:13" ht="15.75" customHeight="1">
      <c r="A1" s="46" t="s">
        <v>81</v>
      </c>
      <c r="B1" s="125" t="str">
        <f>IF(Summary!C1="","PLEASE ENTER STUDENT ON SUMMARY SHEET",Summary!C1)</f>
        <v>PLEASE ENTER STUDENT ON SUMMARY SHEET</v>
      </c>
      <c r="C1" s="125"/>
      <c r="D1" s="46" t="s">
        <v>46</v>
      </c>
      <c r="E1" s="126" t="str">
        <f>IF(Summary!C2="","PLEASE ENTER SCHOOL YEAR ON SUMMARY SHEET",Summary!C2)</f>
        <v>PLEASE ENTER SCHOOL YEAR ON SUMMARY SHEET</v>
      </c>
      <c r="F1" s="126"/>
      <c r="G1" s="126"/>
    </row>
    <row r="2" spans="1:13" ht="23" customHeight="1">
      <c r="A2" s="48"/>
      <c r="B2" s="49">
        <f>G6</f>
        <v>0</v>
      </c>
      <c r="C2" s="127" t="s">
        <v>82</v>
      </c>
      <c r="D2" s="127"/>
      <c r="E2" s="127"/>
      <c r="F2" s="127"/>
      <c r="G2" s="127"/>
    </row>
    <row r="3" spans="1:13">
      <c r="A3" s="50" t="s">
        <v>83</v>
      </c>
      <c r="B3" s="51">
        <v>0</v>
      </c>
      <c r="C3" s="128"/>
      <c r="D3" s="128"/>
      <c r="E3" s="128"/>
      <c r="F3" s="128"/>
      <c r="G3" s="128"/>
    </row>
    <row r="4" spans="1:13" ht="43" customHeight="1">
      <c r="A4" s="52"/>
      <c r="B4" s="36"/>
      <c r="C4" s="128"/>
      <c r="D4" s="128"/>
      <c r="E4" s="128"/>
      <c r="F4" s="128"/>
      <c r="G4" s="128"/>
    </row>
    <row r="5" spans="1:13">
      <c r="A5" s="53"/>
      <c r="B5" s="54" t="s">
        <v>84</v>
      </c>
      <c r="C5" s="54" t="s">
        <v>85</v>
      </c>
      <c r="D5" s="54" t="s">
        <v>86</v>
      </c>
      <c r="E5" s="54" t="s">
        <v>87</v>
      </c>
      <c r="F5" s="54" t="s">
        <v>87</v>
      </c>
      <c r="G5" s="55" t="s">
        <v>51</v>
      </c>
    </row>
    <row r="6" spans="1:13">
      <c r="A6" s="56" t="s">
        <v>88</v>
      </c>
      <c r="B6" s="57" t="str">
        <f>IF(B7="","",SUMPRODUCT(B7)*B8)</f>
        <v/>
      </c>
      <c r="C6" s="57" t="str">
        <f>IF(C7="","",SUMPRODUCT(C7)*C8)</f>
        <v/>
      </c>
      <c r="D6" s="57" t="str">
        <f>IF(D7="","",SUMPRODUCT(D7)*D8)</f>
        <v/>
      </c>
      <c r="E6" s="57" t="str">
        <f>IF(E7="","",SUMPRODUCT(E7)*E8)</f>
        <v/>
      </c>
      <c r="F6" s="57" t="str">
        <f>IF(F7="","",SUMPRODUCT(F7)*F8)</f>
        <v/>
      </c>
      <c r="G6" s="58">
        <f>IF(COUNTBLANK(B6:F6)=5,0,SUM(B6:F6))</f>
        <v>0</v>
      </c>
      <c r="H6" s="36"/>
    </row>
    <row r="7" spans="1:13">
      <c r="A7" s="56" t="s">
        <v>89</v>
      </c>
      <c r="B7" s="57" t="str">
        <f>IF(COUNTBLANK(B11:B242)=232,"",AVERAGE(B11:B242))</f>
        <v/>
      </c>
      <c r="C7" s="57" t="str">
        <f>IF(COUNTBLANK(C11:C242)=232,"",AVERAGE(C11:C242))</f>
        <v/>
      </c>
      <c r="D7" s="57" t="str">
        <f>IF(COUNTBLANK(D11:D242)=232,"",AVERAGE(D11:D242))</f>
        <v/>
      </c>
      <c r="E7" s="57" t="str">
        <f>IF(COUNTBLANK(E11:E242)=232,"",AVERAGE(E11:E242))</f>
        <v/>
      </c>
      <c r="F7" s="57" t="str">
        <f>IF(COUNTBLANK(F11:F242)=232,"",AVERAGE(F11:F242))</f>
        <v/>
      </c>
      <c r="G7" s="59"/>
    </row>
    <row r="8" spans="1:13">
      <c r="A8" s="60" t="s">
        <v>90</v>
      </c>
      <c r="B8" s="61">
        <v>1</v>
      </c>
      <c r="C8" s="61">
        <v>0</v>
      </c>
      <c r="D8" s="61">
        <v>0</v>
      </c>
      <c r="E8" s="61">
        <v>0</v>
      </c>
      <c r="F8" s="61">
        <v>0</v>
      </c>
      <c r="G8" s="62">
        <f>SUM(B8:F8)</f>
        <v>1</v>
      </c>
      <c r="H8" s="129" t="str">
        <f>IF(OR(G8&lt;1,G8&gt;1),"WARNING! Adjust your weights. The total should always be 100%","")</f>
        <v/>
      </c>
      <c r="I8" s="129"/>
      <c r="J8" s="129"/>
    </row>
    <row r="9" spans="1:13">
      <c r="B9" s="63"/>
      <c r="C9" s="63"/>
      <c r="D9" s="63"/>
      <c r="E9" s="63"/>
      <c r="F9" s="63"/>
      <c r="G9" s="64"/>
      <c r="H9" s="129"/>
      <c r="I9" s="129"/>
      <c r="J9" s="129"/>
    </row>
    <row r="10" spans="1:13" ht="15.75" customHeight="1">
      <c r="A10" s="65" t="s">
        <v>91</v>
      </c>
      <c r="B10" s="54" t="s">
        <v>84</v>
      </c>
      <c r="C10" s="54" t="s">
        <v>85</v>
      </c>
      <c r="D10" s="54" t="s">
        <v>86</v>
      </c>
      <c r="E10" s="54" t="s">
        <v>87</v>
      </c>
      <c r="F10" s="54" t="s">
        <v>87</v>
      </c>
      <c r="G10" s="130" t="s">
        <v>92</v>
      </c>
      <c r="H10" s="130"/>
      <c r="I10" s="130"/>
      <c r="J10" s="130"/>
      <c r="K10" s="130"/>
      <c r="L10" s="130"/>
      <c r="M10" s="130"/>
    </row>
    <row r="11" spans="1:13" ht="15.75" customHeight="1">
      <c r="A11" s="66"/>
      <c r="B11" s="67"/>
      <c r="C11" s="67"/>
      <c r="D11" s="67"/>
      <c r="E11" s="68"/>
      <c r="F11" s="68"/>
      <c r="G11" s="131"/>
      <c r="H11" s="131"/>
      <c r="I11" s="131"/>
      <c r="J11" s="131"/>
      <c r="K11" s="131"/>
      <c r="L11" s="131"/>
      <c r="M11" s="131"/>
    </row>
    <row r="12" spans="1:13" ht="15.75" customHeight="1">
      <c r="A12" s="66"/>
      <c r="B12" s="67"/>
      <c r="C12" s="67"/>
      <c r="D12" s="67"/>
      <c r="E12" s="68"/>
      <c r="F12" s="68"/>
      <c r="G12" s="131"/>
      <c r="H12" s="131"/>
      <c r="I12" s="131"/>
      <c r="J12" s="131"/>
      <c r="K12" s="131"/>
      <c r="L12" s="131"/>
      <c r="M12" s="131"/>
    </row>
    <row r="13" spans="1:13" ht="15.75" customHeight="1">
      <c r="A13" s="66"/>
      <c r="B13" s="67"/>
      <c r="C13" s="67"/>
      <c r="D13" s="67"/>
      <c r="E13" s="68"/>
      <c r="F13" s="68"/>
      <c r="G13" s="131"/>
      <c r="H13" s="131"/>
      <c r="I13" s="131"/>
      <c r="J13" s="131"/>
      <c r="K13" s="131"/>
      <c r="L13" s="131"/>
      <c r="M13" s="131"/>
    </row>
    <row r="14" spans="1:13" ht="15.75" customHeight="1">
      <c r="A14" s="66"/>
      <c r="B14" s="67"/>
      <c r="C14" s="67"/>
      <c r="D14" s="67"/>
      <c r="E14" s="68"/>
      <c r="F14" s="68"/>
      <c r="G14" s="131"/>
      <c r="H14" s="131"/>
      <c r="I14" s="131"/>
      <c r="J14" s="131"/>
      <c r="K14" s="131"/>
      <c r="L14" s="131"/>
      <c r="M14" s="131"/>
    </row>
    <row r="15" spans="1:13" ht="15.75" customHeight="1">
      <c r="A15" s="66"/>
      <c r="B15" s="67"/>
      <c r="C15" s="67"/>
      <c r="D15" s="67"/>
      <c r="E15" s="68"/>
      <c r="F15" s="68"/>
      <c r="G15" s="131"/>
      <c r="H15" s="131"/>
      <c r="I15" s="131"/>
      <c r="J15" s="131"/>
      <c r="K15" s="131"/>
      <c r="L15" s="131"/>
      <c r="M15" s="131"/>
    </row>
    <row r="16" spans="1:13" ht="15.75" customHeight="1">
      <c r="A16" s="66"/>
      <c r="B16" s="67"/>
      <c r="C16" s="67"/>
      <c r="D16" s="67"/>
      <c r="E16" s="68"/>
      <c r="F16" s="68"/>
      <c r="G16" s="131"/>
      <c r="H16" s="131"/>
      <c r="I16" s="131"/>
      <c r="J16" s="131"/>
      <c r="K16" s="131"/>
      <c r="L16" s="131"/>
      <c r="M16" s="131"/>
    </row>
    <row r="17" spans="1:13" ht="15.75" customHeight="1">
      <c r="A17" s="66"/>
      <c r="B17" s="67"/>
      <c r="C17" s="67"/>
      <c r="D17" s="67"/>
      <c r="E17" s="68"/>
      <c r="F17" s="68"/>
      <c r="G17" s="131"/>
      <c r="H17" s="131"/>
      <c r="I17" s="131"/>
      <c r="J17" s="131"/>
      <c r="K17" s="131"/>
      <c r="L17" s="131"/>
      <c r="M17" s="131"/>
    </row>
    <row r="18" spans="1:13" ht="15.75" customHeight="1">
      <c r="A18" s="66"/>
      <c r="B18" s="67"/>
      <c r="C18" s="67"/>
      <c r="D18" s="67"/>
      <c r="E18" s="68"/>
      <c r="F18" s="68"/>
      <c r="G18" s="131"/>
      <c r="H18" s="131"/>
      <c r="I18" s="131"/>
      <c r="J18" s="131"/>
      <c r="K18" s="131"/>
      <c r="L18" s="131"/>
      <c r="M18" s="131"/>
    </row>
    <row r="19" spans="1:13" ht="15.75" customHeight="1">
      <c r="A19" s="66"/>
      <c r="B19" s="67"/>
      <c r="C19" s="67"/>
      <c r="D19" s="67"/>
      <c r="E19" s="68"/>
      <c r="F19" s="68"/>
      <c r="G19" s="131"/>
      <c r="H19" s="131"/>
      <c r="I19" s="131"/>
      <c r="J19" s="131"/>
      <c r="K19" s="131"/>
      <c r="L19" s="131"/>
      <c r="M19" s="131"/>
    </row>
    <row r="20" spans="1:13" ht="15.75" customHeight="1">
      <c r="A20" s="66"/>
      <c r="B20" s="67"/>
      <c r="C20" s="67"/>
      <c r="D20" s="67"/>
      <c r="E20" s="68"/>
      <c r="F20" s="68"/>
      <c r="G20" s="131"/>
      <c r="H20" s="131"/>
      <c r="I20" s="131"/>
      <c r="J20" s="131"/>
      <c r="K20" s="131"/>
      <c r="L20" s="131"/>
      <c r="M20" s="131"/>
    </row>
    <row r="21" spans="1:13" ht="15.75" customHeight="1">
      <c r="A21" s="66"/>
      <c r="B21" s="67"/>
      <c r="C21" s="67"/>
      <c r="D21" s="67"/>
      <c r="E21" s="68"/>
      <c r="F21" s="68"/>
      <c r="G21" s="131"/>
      <c r="H21" s="131"/>
      <c r="I21" s="131"/>
      <c r="J21" s="131"/>
      <c r="K21" s="131"/>
      <c r="L21" s="131"/>
      <c r="M21" s="131"/>
    </row>
    <row r="22" spans="1:13" ht="15.75" customHeight="1">
      <c r="A22" s="66"/>
      <c r="B22" s="67"/>
      <c r="C22" s="67"/>
      <c r="D22" s="67"/>
      <c r="E22" s="68"/>
      <c r="F22" s="68"/>
      <c r="G22" s="131"/>
      <c r="H22" s="131"/>
      <c r="I22" s="131"/>
      <c r="J22" s="131"/>
      <c r="K22" s="131"/>
      <c r="L22" s="131"/>
      <c r="M22" s="131"/>
    </row>
    <row r="23" spans="1:13" ht="15.75" customHeight="1">
      <c r="A23" s="66"/>
      <c r="B23" s="67"/>
      <c r="C23" s="67"/>
      <c r="D23" s="67"/>
      <c r="E23" s="68"/>
      <c r="F23" s="68"/>
      <c r="G23" s="131"/>
      <c r="H23" s="131"/>
      <c r="I23" s="131"/>
      <c r="J23" s="131"/>
      <c r="K23" s="131"/>
      <c r="L23" s="131"/>
      <c r="M23" s="131"/>
    </row>
    <row r="24" spans="1:13" ht="15.75" customHeight="1">
      <c r="A24" s="66"/>
      <c r="B24" s="67"/>
      <c r="C24" s="67"/>
      <c r="D24" s="67"/>
      <c r="E24" s="68"/>
      <c r="F24" s="68"/>
      <c r="G24" s="131"/>
      <c r="H24" s="131"/>
      <c r="I24" s="131"/>
      <c r="J24" s="131"/>
      <c r="K24" s="131"/>
      <c r="L24" s="131"/>
      <c r="M24" s="131"/>
    </row>
    <row r="25" spans="1:13" ht="15.75" customHeight="1">
      <c r="A25" s="66"/>
      <c r="B25" s="67"/>
      <c r="C25" s="67"/>
      <c r="D25" s="67"/>
      <c r="E25" s="68"/>
      <c r="F25" s="68"/>
      <c r="G25" s="131"/>
      <c r="H25" s="131"/>
      <c r="I25" s="131"/>
      <c r="J25" s="131"/>
      <c r="K25" s="131"/>
      <c r="L25" s="131"/>
      <c r="M25" s="131"/>
    </row>
    <row r="26" spans="1:13" ht="15.75" customHeight="1">
      <c r="A26" s="66"/>
      <c r="B26" s="67"/>
      <c r="C26" s="67"/>
      <c r="D26" s="67"/>
      <c r="E26" s="68"/>
      <c r="F26" s="68"/>
      <c r="G26" s="131"/>
      <c r="H26" s="131"/>
      <c r="I26" s="131"/>
      <c r="J26" s="131"/>
      <c r="K26" s="131"/>
      <c r="L26" s="131"/>
      <c r="M26" s="131"/>
    </row>
    <row r="27" spans="1:13" ht="15.75" customHeight="1">
      <c r="A27" s="66"/>
      <c r="B27" s="67"/>
      <c r="C27" s="67"/>
      <c r="D27" s="67"/>
      <c r="E27" s="68"/>
      <c r="F27" s="68"/>
      <c r="G27" s="131"/>
      <c r="H27" s="131"/>
      <c r="I27" s="131"/>
      <c r="J27" s="131"/>
      <c r="K27" s="131"/>
      <c r="L27" s="131"/>
      <c r="M27" s="131"/>
    </row>
    <row r="28" spans="1:13" ht="15.75" customHeight="1">
      <c r="A28" s="66"/>
      <c r="B28" s="67"/>
      <c r="C28" s="67"/>
      <c r="D28" s="67"/>
      <c r="E28" s="68"/>
      <c r="F28" s="68"/>
      <c r="G28" s="131"/>
      <c r="H28" s="131"/>
      <c r="I28" s="131"/>
      <c r="J28" s="131"/>
      <c r="K28" s="131"/>
      <c r="L28" s="131"/>
      <c r="M28" s="131"/>
    </row>
    <row r="29" spans="1:13" ht="15.75" customHeight="1">
      <c r="A29" s="66"/>
      <c r="B29" s="67"/>
      <c r="C29" s="67"/>
      <c r="D29" s="67"/>
      <c r="E29" s="68"/>
      <c r="F29" s="68"/>
      <c r="G29" s="131"/>
      <c r="H29" s="131"/>
      <c r="I29" s="131"/>
      <c r="J29" s="131"/>
      <c r="K29" s="131"/>
      <c r="L29" s="131"/>
      <c r="M29" s="131"/>
    </row>
    <row r="30" spans="1:13" ht="15.75" customHeight="1">
      <c r="A30" s="66"/>
      <c r="B30" s="67"/>
      <c r="C30" s="67"/>
      <c r="D30" s="67"/>
      <c r="E30" s="68"/>
      <c r="F30" s="68"/>
      <c r="G30" s="131"/>
      <c r="H30" s="131"/>
      <c r="I30" s="131"/>
      <c r="J30" s="131"/>
      <c r="K30" s="131"/>
      <c r="L30" s="131"/>
      <c r="M30" s="131"/>
    </row>
    <row r="31" spans="1:13" ht="15.75" customHeight="1">
      <c r="A31" s="66"/>
      <c r="B31" s="67"/>
      <c r="C31" s="67"/>
      <c r="D31" s="67"/>
      <c r="E31" s="68"/>
      <c r="F31" s="68"/>
      <c r="G31" s="131"/>
      <c r="H31" s="131"/>
      <c r="I31" s="131"/>
      <c r="J31" s="131"/>
      <c r="K31" s="131"/>
      <c r="L31" s="131"/>
      <c r="M31" s="131"/>
    </row>
    <row r="32" spans="1:13" ht="15.75" customHeight="1">
      <c r="A32" s="66"/>
      <c r="B32" s="67"/>
      <c r="C32" s="67"/>
      <c r="D32" s="67"/>
      <c r="E32" s="68"/>
      <c r="F32" s="68"/>
      <c r="G32" s="131"/>
      <c r="H32" s="131"/>
      <c r="I32" s="131"/>
      <c r="J32" s="131"/>
      <c r="K32" s="131"/>
      <c r="L32" s="131"/>
      <c r="M32" s="131"/>
    </row>
    <row r="33" spans="1:13" ht="15.75" customHeight="1">
      <c r="A33" s="66"/>
      <c r="B33" s="67"/>
      <c r="C33" s="67"/>
      <c r="D33" s="67"/>
      <c r="E33" s="68"/>
      <c r="F33" s="68"/>
      <c r="G33" s="131"/>
      <c r="H33" s="131"/>
      <c r="I33" s="131"/>
      <c r="J33" s="131"/>
      <c r="K33" s="131"/>
      <c r="L33" s="131"/>
      <c r="M33" s="131"/>
    </row>
    <row r="34" spans="1:13" ht="15.75" customHeight="1">
      <c r="A34" s="66"/>
      <c r="B34" s="67"/>
      <c r="C34" s="67"/>
      <c r="D34" s="67"/>
      <c r="E34" s="68"/>
      <c r="F34" s="68"/>
      <c r="G34" s="131"/>
      <c r="H34" s="131"/>
      <c r="I34" s="131"/>
      <c r="J34" s="131"/>
      <c r="K34" s="131"/>
      <c r="L34" s="131"/>
      <c r="M34" s="131"/>
    </row>
    <row r="35" spans="1:13" ht="15.75" customHeight="1">
      <c r="A35" s="66"/>
      <c r="B35" s="67"/>
      <c r="C35" s="67"/>
      <c r="D35" s="67"/>
      <c r="E35" s="68"/>
      <c r="F35" s="68"/>
      <c r="G35" s="131"/>
      <c r="H35" s="131"/>
      <c r="I35" s="131"/>
      <c r="J35" s="131"/>
      <c r="K35" s="131"/>
      <c r="L35" s="131"/>
      <c r="M35" s="131"/>
    </row>
    <row r="36" spans="1:13" ht="15.75" customHeight="1">
      <c r="A36" s="66"/>
      <c r="B36" s="67"/>
      <c r="C36" s="67"/>
      <c r="D36" s="67"/>
      <c r="E36" s="68"/>
      <c r="F36" s="68"/>
      <c r="G36" s="131"/>
      <c r="H36" s="131"/>
      <c r="I36" s="131"/>
      <c r="J36" s="131"/>
      <c r="K36" s="131"/>
      <c r="L36" s="131"/>
      <c r="M36" s="131"/>
    </row>
    <row r="37" spans="1:13" ht="15.75" customHeight="1">
      <c r="A37" s="66"/>
      <c r="B37" s="67"/>
      <c r="C37" s="67"/>
      <c r="D37" s="67"/>
      <c r="E37" s="68"/>
      <c r="F37" s="68"/>
      <c r="G37" s="131"/>
      <c r="H37" s="131"/>
      <c r="I37" s="131"/>
      <c r="J37" s="131"/>
      <c r="K37" s="131"/>
      <c r="L37" s="131"/>
      <c r="M37" s="131"/>
    </row>
    <row r="38" spans="1:13" ht="15.75" customHeight="1">
      <c r="A38" s="66"/>
      <c r="B38" s="67"/>
      <c r="C38" s="67"/>
      <c r="D38" s="67"/>
      <c r="E38" s="68"/>
      <c r="F38" s="68"/>
      <c r="G38" s="131"/>
      <c r="H38" s="131"/>
      <c r="I38" s="131"/>
      <c r="J38" s="131"/>
      <c r="K38" s="131"/>
      <c r="L38" s="131"/>
      <c r="M38" s="131"/>
    </row>
    <row r="39" spans="1:13" ht="15.75" customHeight="1">
      <c r="A39" s="66"/>
      <c r="B39" s="67"/>
      <c r="C39" s="67"/>
      <c r="D39" s="67"/>
      <c r="E39" s="68"/>
      <c r="F39" s="68"/>
      <c r="G39" s="131"/>
      <c r="H39" s="131"/>
      <c r="I39" s="131"/>
      <c r="J39" s="131"/>
      <c r="K39" s="131"/>
      <c r="L39" s="131"/>
      <c r="M39" s="131"/>
    </row>
    <row r="40" spans="1:13" ht="15.75" customHeight="1">
      <c r="A40" s="66"/>
      <c r="B40" s="67"/>
      <c r="C40" s="67"/>
      <c r="D40" s="67"/>
      <c r="E40" s="68"/>
      <c r="F40" s="68"/>
      <c r="G40" s="131"/>
      <c r="H40" s="131"/>
      <c r="I40" s="131"/>
      <c r="J40" s="131"/>
      <c r="K40" s="131"/>
      <c r="L40" s="131"/>
      <c r="M40" s="131"/>
    </row>
    <row r="41" spans="1:13" ht="15.75" customHeight="1">
      <c r="A41" s="66"/>
      <c r="B41" s="67"/>
      <c r="C41" s="67"/>
      <c r="D41" s="67"/>
      <c r="E41" s="68"/>
      <c r="F41" s="68"/>
      <c r="G41" s="131"/>
      <c r="H41" s="131"/>
      <c r="I41" s="131"/>
      <c r="J41" s="131"/>
      <c r="K41" s="131"/>
      <c r="L41" s="131"/>
      <c r="M41" s="131"/>
    </row>
    <row r="42" spans="1:13" ht="15.75" customHeight="1">
      <c r="A42" s="66"/>
      <c r="B42" s="67"/>
      <c r="C42" s="67"/>
      <c r="D42" s="67"/>
      <c r="E42" s="68"/>
      <c r="F42" s="68"/>
      <c r="G42" s="131"/>
      <c r="H42" s="131"/>
      <c r="I42" s="131"/>
      <c r="J42" s="131"/>
      <c r="K42" s="131"/>
      <c r="L42" s="131"/>
      <c r="M42" s="131"/>
    </row>
    <row r="43" spans="1:13" ht="15.75" customHeight="1">
      <c r="A43" s="66"/>
      <c r="B43" s="67"/>
      <c r="C43" s="67"/>
      <c r="D43" s="67"/>
      <c r="E43" s="68"/>
      <c r="F43" s="68"/>
      <c r="G43" s="131"/>
      <c r="H43" s="131"/>
      <c r="I43" s="131"/>
      <c r="J43" s="131"/>
      <c r="K43" s="131"/>
      <c r="L43" s="131"/>
      <c r="M43" s="131"/>
    </row>
    <row r="44" spans="1:13" ht="15.75" customHeight="1">
      <c r="A44" s="66"/>
      <c r="B44" s="67"/>
      <c r="C44" s="67"/>
      <c r="D44" s="67"/>
      <c r="E44" s="68"/>
      <c r="F44" s="68"/>
      <c r="G44" s="131"/>
      <c r="H44" s="131"/>
      <c r="I44" s="131"/>
      <c r="J44" s="131"/>
      <c r="K44" s="131"/>
      <c r="L44" s="131"/>
      <c r="M44" s="131"/>
    </row>
    <row r="45" spans="1:13" ht="15.75" customHeight="1">
      <c r="A45" s="66"/>
      <c r="B45" s="67"/>
      <c r="C45" s="67"/>
      <c r="D45" s="67"/>
      <c r="E45" s="68"/>
      <c r="F45" s="68"/>
      <c r="G45" s="131"/>
      <c r="H45" s="131"/>
      <c r="I45" s="131"/>
      <c r="J45" s="131"/>
      <c r="K45" s="131"/>
      <c r="L45" s="131"/>
      <c r="M45" s="131"/>
    </row>
    <row r="46" spans="1:13" ht="15.75" customHeight="1">
      <c r="A46" s="66"/>
      <c r="B46" s="67"/>
      <c r="C46" s="67"/>
      <c r="D46" s="67"/>
      <c r="E46" s="68"/>
      <c r="F46" s="68"/>
      <c r="G46" s="131"/>
      <c r="H46" s="131"/>
      <c r="I46" s="131"/>
      <c r="J46" s="131"/>
      <c r="K46" s="131"/>
      <c r="L46" s="131"/>
      <c r="M46" s="131"/>
    </row>
    <row r="47" spans="1:13" ht="15.75" customHeight="1">
      <c r="A47" s="66"/>
      <c r="B47" s="67"/>
      <c r="C47" s="67"/>
      <c r="D47" s="67"/>
      <c r="E47" s="68"/>
      <c r="F47" s="68"/>
      <c r="G47" s="131"/>
      <c r="H47" s="131"/>
      <c r="I47" s="131"/>
      <c r="J47" s="131"/>
      <c r="K47" s="131"/>
      <c r="L47" s="131"/>
      <c r="M47" s="131"/>
    </row>
    <row r="48" spans="1:13" ht="15.75" customHeight="1">
      <c r="A48" s="66"/>
      <c r="B48" s="67"/>
      <c r="C48" s="67"/>
      <c r="D48" s="67"/>
      <c r="E48" s="68"/>
      <c r="F48" s="68"/>
      <c r="G48" s="131"/>
      <c r="H48" s="131"/>
      <c r="I48" s="131"/>
      <c r="J48" s="131"/>
      <c r="K48" s="131"/>
      <c r="L48" s="131"/>
      <c r="M48" s="131"/>
    </row>
    <row r="49" spans="1:13" ht="15.75" customHeight="1">
      <c r="A49" s="66"/>
      <c r="B49" s="67"/>
      <c r="C49" s="67"/>
      <c r="D49" s="67"/>
      <c r="E49" s="68"/>
      <c r="F49" s="68"/>
      <c r="G49" s="131"/>
      <c r="H49" s="131"/>
      <c r="I49" s="131"/>
      <c r="J49" s="131"/>
      <c r="K49" s="131"/>
      <c r="L49" s="131"/>
      <c r="M49" s="131"/>
    </row>
    <row r="50" spans="1:13" ht="15.75" customHeight="1">
      <c r="A50" s="66"/>
      <c r="B50" s="67"/>
      <c r="C50" s="67"/>
      <c r="D50" s="67"/>
      <c r="E50" s="68"/>
      <c r="F50" s="68"/>
      <c r="G50" s="131"/>
      <c r="H50" s="131"/>
      <c r="I50" s="131"/>
      <c r="J50" s="131"/>
      <c r="K50" s="131"/>
      <c r="L50" s="131"/>
      <c r="M50" s="131"/>
    </row>
    <row r="51" spans="1:13" ht="15.75" customHeight="1">
      <c r="A51" s="66"/>
      <c r="B51" s="67"/>
      <c r="C51" s="67"/>
      <c r="D51" s="67"/>
      <c r="E51" s="68"/>
      <c r="F51" s="68"/>
      <c r="G51" s="131"/>
      <c r="H51" s="131"/>
      <c r="I51" s="131"/>
      <c r="J51" s="131"/>
      <c r="K51" s="131"/>
      <c r="L51" s="131"/>
      <c r="M51" s="131"/>
    </row>
    <row r="52" spans="1:13" ht="15.75" customHeight="1">
      <c r="A52" s="66"/>
      <c r="B52" s="67"/>
      <c r="C52" s="67"/>
      <c r="D52" s="67"/>
      <c r="E52" s="68"/>
      <c r="F52" s="68"/>
      <c r="G52" s="131"/>
      <c r="H52" s="131"/>
      <c r="I52" s="131"/>
      <c r="J52" s="131"/>
      <c r="K52" s="131"/>
      <c r="L52" s="131"/>
      <c r="M52" s="131"/>
    </row>
    <row r="53" spans="1:13" ht="15.75" customHeight="1">
      <c r="A53" s="66"/>
      <c r="B53" s="67"/>
      <c r="C53" s="67"/>
      <c r="D53" s="67"/>
      <c r="E53" s="68"/>
      <c r="F53" s="68"/>
      <c r="G53" s="131"/>
      <c r="H53" s="131"/>
      <c r="I53" s="131"/>
      <c r="J53" s="131"/>
      <c r="K53" s="131"/>
      <c r="L53" s="131"/>
      <c r="M53" s="131"/>
    </row>
    <row r="54" spans="1:13" ht="15.75" customHeight="1">
      <c r="A54" s="66"/>
      <c r="B54" s="67"/>
      <c r="C54" s="67"/>
      <c r="D54" s="67"/>
      <c r="E54" s="68"/>
      <c r="F54" s="68"/>
      <c r="G54" s="131"/>
      <c r="H54" s="131"/>
      <c r="I54" s="131"/>
      <c r="J54" s="131"/>
      <c r="K54" s="131"/>
      <c r="L54" s="131"/>
      <c r="M54" s="131"/>
    </row>
    <row r="55" spans="1:13" ht="15.75" customHeight="1">
      <c r="A55" s="66"/>
      <c r="B55" s="67"/>
      <c r="C55" s="67"/>
      <c r="D55" s="67"/>
      <c r="E55" s="68"/>
      <c r="F55" s="68"/>
      <c r="G55" s="131"/>
      <c r="H55" s="131"/>
      <c r="I55" s="131"/>
      <c r="J55" s="131"/>
      <c r="K55" s="131"/>
      <c r="L55" s="131"/>
      <c r="M55" s="131"/>
    </row>
    <row r="56" spans="1:13" ht="15.75" customHeight="1">
      <c r="A56" s="66"/>
      <c r="B56" s="67"/>
      <c r="C56" s="67"/>
      <c r="D56" s="67"/>
      <c r="E56" s="68"/>
      <c r="F56" s="68"/>
      <c r="G56" s="131"/>
      <c r="H56" s="131"/>
      <c r="I56" s="131"/>
      <c r="J56" s="131"/>
      <c r="K56" s="131"/>
      <c r="L56" s="131"/>
      <c r="M56" s="131"/>
    </row>
    <row r="57" spans="1:13" ht="15.75" customHeight="1">
      <c r="A57" s="66"/>
      <c r="B57" s="67"/>
      <c r="C57" s="67"/>
      <c r="D57" s="67"/>
      <c r="E57" s="68"/>
      <c r="F57" s="68"/>
      <c r="G57" s="131"/>
      <c r="H57" s="131"/>
      <c r="I57" s="131"/>
      <c r="J57" s="131"/>
      <c r="K57" s="131"/>
      <c r="L57" s="131"/>
      <c r="M57" s="131"/>
    </row>
    <row r="58" spans="1:13" ht="15.75" customHeight="1">
      <c r="A58" s="66"/>
      <c r="B58" s="67"/>
      <c r="C58" s="67"/>
      <c r="D58" s="67"/>
      <c r="E58" s="68"/>
      <c r="F58" s="68"/>
      <c r="G58" s="131"/>
      <c r="H58" s="131"/>
      <c r="I58" s="131"/>
      <c r="J58" s="131"/>
      <c r="K58" s="131"/>
      <c r="L58" s="131"/>
      <c r="M58" s="131"/>
    </row>
    <row r="59" spans="1:13" ht="15.75" customHeight="1">
      <c r="A59" s="66"/>
      <c r="B59" s="67"/>
      <c r="C59" s="67"/>
      <c r="D59" s="67"/>
      <c r="E59" s="68"/>
      <c r="F59" s="68"/>
      <c r="G59" s="131"/>
      <c r="H59" s="131"/>
      <c r="I59" s="131"/>
      <c r="J59" s="131"/>
      <c r="K59" s="131"/>
      <c r="L59" s="131"/>
      <c r="M59" s="131"/>
    </row>
    <row r="60" spans="1:13" ht="15.75" customHeight="1">
      <c r="A60" s="66"/>
      <c r="B60" s="67"/>
      <c r="C60" s="67"/>
      <c r="D60" s="67"/>
      <c r="E60" s="68"/>
      <c r="F60" s="68"/>
      <c r="G60" s="131"/>
      <c r="H60" s="131"/>
      <c r="I60" s="131"/>
      <c r="J60" s="131"/>
      <c r="K60" s="131"/>
      <c r="L60" s="131"/>
      <c r="M60" s="131"/>
    </row>
    <row r="61" spans="1:13" ht="15.75" customHeight="1">
      <c r="A61" s="66"/>
      <c r="B61" s="67"/>
      <c r="C61" s="67"/>
      <c r="D61" s="67"/>
      <c r="E61" s="68"/>
      <c r="F61" s="68"/>
      <c r="G61" s="131"/>
      <c r="H61" s="131"/>
      <c r="I61" s="131"/>
      <c r="J61" s="131"/>
      <c r="K61" s="131"/>
      <c r="L61" s="131"/>
      <c r="M61" s="131"/>
    </row>
    <row r="62" spans="1:13" ht="15.75" customHeight="1">
      <c r="A62" s="66"/>
      <c r="B62" s="67"/>
      <c r="C62" s="67"/>
      <c r="D62" s="67"/>
      <c r="E62" s="68"/>
      <c r="F62" s="68"/>
      <c r="G62" s="131"/>
      <c r="H62" s="131"/>
      <c r="I62" s="131"/>
      <c r="J62" s="131"/>
      <c r="K62" s="131"/>
      <c r="L62" s="131"/>
      <c r="M62" s="131"/>
    </row>
    <row r="63" spans="1:13" ht="15.75" customHeight="1">
      <c r="A63" s="66"/>
      <c r="B63" s="67"/>
      <c r="C63" s="67"/>
      <c r="D63" s="67"/>
      <c r="E63" s="68"/>
      <c r="F63" s="68"/>
      <c r="G63" s="131"/>
      <c r="H63" s="131"/>
      <c r="I63" s="131"/>
      <c r="J63" s="131"/>
      <c r="K63" s="131"/>
      <c r="L63" s="131"/>
      <c r="M63" s="131"/>
    </row>
    <row r="64" spans="1:13" ht="15.75" customHeight="1">
      <c r="A64" s="66"/>
      <c r="B64" s="67"/>
      <c r="C64" s="67"/>
      <c r="D64" s="67"/>
      <c r="E64" s="68"/>
      <c r="F64" s="68"/>
      <c r="G64" s="131"/>
      <c r="H64" s="131"/>
      <c r="I64" s="131"/>
      <c r="J64" s="131"/>
      <c r="K64" s="131"/>
      <c r="L64" s="131"/>
      <c r="M64" s="131"/>
    </row>
    <row r="65" spans="1:13" ht="15.75" customHeight="1">
      <c r="A65" s="66"/>
      <c r="B65" s="67"/>
      <c r="C65" s="67"/>
      <c r="D65" s="67"/>
      <c r="E65" s="68"/>
      <c r="F65" s="68"/>
      <c r="G65" s="131"/>
      <c r="H65" s="131"/>
      <c r="I65" s="131"/>
      <c r="J65" s="131"/>
      <c r="K65" s="131"/>
      <c r="L65" s="131"/>
      <c r="M65" s="131"/>
    </row>
    <row r="66" spans="1:13" ht="15.75" customHeight="1">
      <c r="A66" s="66"/>
      <c r="B66" s="67"/>
      <c r="C66" s="67"/>
      <c r="D66" s="67"/>
      <c r="E66" s="68"/>
      <c r="F66" s="68"/>
      <c r="G66" s="131"/>
      <c r="H66" s="131"/>
      <c r="I66" s="131"/>
      <c r="J66" s="131"/>
      <c r="K66" s="131"/>
      <c r="L66" s="131"/>
      <c r="M66" s="131"/>
    </row>
    <row r="67" spans="1:13" ht="15.75" customHeight="1">
      <c r="A67" s="66"/>
      <c r="B67" s="67"/>
      <c r="C67" s="67"/>
      <c r="D67" s="67"/>
      <c r="E67" s="68"/>
      <c r="F67" s="68"/>
      <c r="G67" s="131"/>
      <c r="H67" s="131"/>
      <c r="I67" s="131"/>
      <c r="J67" s="131"/>
      <c r="K67" s="131"/>
      <c r="L67" s="131"/>
      <c r="M67" s="131"/>
    </row>
    <row r="68" spans="1:13" ht="15.75" customHeight="1">
      <c r="A68" s="66"/>
      <c r="B68" s="67"/>
      <c r="C68" s="67"/>
      <c r="D68" s="67"/>
      <c r="E68" s="68"/>
      <c r="F68" s="68"/>
      <c r="G68" s="131"/>
      <c r="H68" s="131"/>
      <c r="I68" s="131"/>
      <c r="J68" s="131"/>
      <c r="K68" s="131"/>
      <c r="L68" s="131"/>
      <c r="M68" s="131"/>
    </row>
    <row r="69" spans="1:13" ht="15.75" customHeight="1">
      <c r="A69" s="66"/>
      <c r="B69" s="67"/>
      <c r="C69" s="67"/>
      <c r="D69" s="67"/>
      <c r="E69" s="68"/>
      <c r="F69" s="68"/>
      <c r="G69" s="131"/>
      <c r="H69" s="131"/>
      <c r="I69" s="131"/>
      <c r="J69" s="131"/>
      <c r="K69" s="131"/>
      <c r="L69" s="131"/>
      <c r="M69" s="131"/>
    </row>
    <row r="70" spans="1:13" ht="15.75" customHeight="1">
      <c r="A70" s="66"/>
      <c r="B70" s="67"/>
      <c r="C70" s="67"/>
      <c r="D70" s="67"/>
      <c r="E70" s="68"/>
      <c r="F70" s="68"/>
      <c r="G70" s="131"/>
      <c r="H70" s="131"/>
      <c r="I70" s="131"/>
      <c r="J70" s="131"/>
      <c r="K70" s="131"/>
      <c r="L70" s="131"/>
      <c r="M70" s="131"/>
    </row>
    <row r="71" spans="1:13" ht="15.75" customHeight="1">
      <c r="A71" s="66"/>
      <c r="B71" s="67"/>
      <c r="C71" s="67"/>
      <c r="D71" s="67"/>
      <c r="E71" s="68"/>
      <c r="F71" s="68"/>
      <c r="G71" s="131"/>
      <c r="H71" s="131"/>
      <c r="I71" s="131"/>
      <c r="J71" s="131"/>
      <c r="K71" s="131"/>
      <c r="L71" s="131"/>
      <c r="M71" s="131"/>
    </row>
    <row r="72" spans="1:13" ht="15.75" customHeight="1">
      <c r="A72" s="66"/>
      <c r="B72" s="67"/>
      <c r="C72" s="67"/>
      <c r="D72" s="67"/>
      <c r="E72" s="68"/>
      <c r="F72" s="68"/>
      <c r="G72" s="131"/>
      <c r="H72" s="131"/>
      <c r="I72" s="131"/>
      <c r="J72" s="131"/>
      <c r="K72" s="131"/>
      <c r="L72" s="131"/>
      <c r="M72" s="131"/>
    </row>
    <row r="73" spans="1:13" ht="15.75" customHeight="1">
      <c r="A73" s="66"/>
      <c r="B73" s="67"/>
      <c r="C73" s="67"/>
      <c r="D73" s="67"/>
      <c r="E73" s="68"/>
      <c r="F73" s="68"/>
      <c r="G73" s="131"/>
      <c r="H73" s="131"/>
      <c r="I73" s="131"/>
      <c r="J73" s="131"/>
      <c r="K73" s="131"/>
      <c r="L73" s="131"/>
      <c r="M73" s="131"/>
    </row>
    <row r="74" spans="1:13" ht="15.75" customHeight="1">
      <c r="A74" s="66"/>
      <c r="B74" s="67"/>
      <c r="C74" s="67"/>
      <c r="D74" s="67"/>
      <c r="E74" s="68"/>
      <c r="F74" s="68"/>
      <c r="G74" s="131"/>
      <c r="H74" s="131"/>
      <c r="I74" s="131"/>
      <c r="J74" s="131"/>
      <c r="K74" s="131"/>
      <c r="L74" s="131"/>
      <c r="M74" s="131"/>
    </row>
    <row r="75" spans="1:13" ht="15.75" customHeight="1">
      <c r="A75" s="66"/>
      <c r="B75" s="67"/>
      <c r="C75" s="67"/>
      <c r="D75" s="67"/>
      <c r="E75" s="68"/>
      <c r="F75" s="68"/>
      <c r="G75" s="131"/>
      <c r="H75" s="131"/>
      <c r="I75" s="131"/>
      <c r="J75" s="131"/>
      <c r="K75" s="131"/>
      <c r="L75" s="131"/>
      <c r="M75" s="131"/>
    </row>
    <row r="76" spans="1:13" ht="15.75" customHeight="1">
      <c r="A76" s="66"/>
      <c r="B76" s="67"/>
      <c r="C76" s="67"/>
      <c r="D76" s="67"/>
      <c r="E76" s="68"/>
      <c r="F76" s="68"/>
      <c r="G76" s="131"/>
      <c r="H76" s="131"/>
      <c r="I76" s="131"/>
      <c r="J76" s="131"/>
      <c r="K76" s="131"/>
      <c r="L76" s="131"/>
      <c r="M76" s="131"/>
    </row>
    <row r="77" spans="1:13" ht="15.75" customHeight="1">
      <c r="A77" s="66"/>
      <c r="B77" s="67"/>
      <c r="C77" s="67"/>
      <c r="D77" s="67"/>
      <c r="E77" s="68"/>
      <c r="F77" s="68"/>
      <c r="G77" s="131"/>
      <c r="H77" s="131"/>
      <c r="I77" s="131"/>
      <c r="J77" s="131"/>
      <c r="K77" s="131"/>
      <c r="L77" s="131"/>
      <c r="M77" s="131"/>
    </row>
    <row r="78" spans="1:13" ht="15.75" customHeight="1">
      <c r="A78" s="66"/>
      <c r="B78" s="67"/>
      <c r="C78" s="67"/>
      <c r="D78" s="67"/>
      <c r="E78" s="68"/>
      <c r="F78" s="68"/>
      <c r="G78" s="131"/>
      <c r="H78" s="131"/>
      <c r="I78" s="131"/>
      <c r="J78" s="131"/>
      <c r="K78" s="131"/>
      <c r="L78" s="131"/>
      <c r="M78" s="131"/>
    </row>
    <row r="79" spans="1:13" ht="15.75" customHeight="1">
      <c r="A79" s="66"/>
      <c r="B79" s="67"/>
      <c r="C79" s="67"/>
      <c r="D79" s="67"/>
      <c r="E79" s="68"/>
      <c r="F79" s="68"/>
      <c r="G79" s="131"/>
      <c r="H79" s="131"/>
      <c r="I79" s="131"/>
      <c r="J79" s="131"/>
      <c r="K79" s="131"/>
      <c r="L79" s="131"/>
      <c r="M79" s="131"/>
    </row>
    <row r="80" spans="1:13" ht="15.75" customHeight="1">
      <c r="A80" s="66"/>
      <c r="B80" s="67"/>
      <c r="C80" s="67"/>
      <c r="D80" s="67"/>
      <c r="E80" s="68"/>
      <c r="F80" s="68"/>
      <c r="G80" s="131"/>
      <c r="H80" s="131"/>
      <c r="I80" s="131"/>
      <c r="J80" s="131"/>
      <c r="K80" s="131"/>
      <c r="L80" s="131"/>
      <c r="M80" s="131"/>
    </row>
    <row r="81" spans="1:13" ht="15.75" customHeight="1">
      <c r="A81" s="66"/>
      <c r="B81" s="67"/>
      <c r="C81" s="67"/>
      <c r="D81" s="67"/>
      <c r="E81" s="68"/>
      <c r="F81" s="68"/>
      <c r="G81" s="131"/>
      <c r="H81" s="131"/>
      <c r="I81" s="131"/>
      <c r="J81" s="131"/>
      <c r="K81" s="131"/>
      <c r="L81" s="131"/>
      <c r="M81" s="131"/>
    </row>
    <row r="82" spans="1:13" ht="15.75" customHeight="1">
      <c r="A82" s="66"/>
      <c r="B82" s="67"/>
      <c r="C82" s="67"/>
      <c r="D82" s="67"/>
      <c r="E82" s="68"/>
      <c r="F82" s="68"/>
      <c r="G82" s="131"/>
      <c r="H82" s="131"/>
      <c r="I82" s="131"/>
      <c r="J82" s="131"/>
      <c r="K82" s="131"/>
      <c r="L82" s="131"/>
      <c r="M82" s="131"/>
    </row>
    <row r="83" spans="1:13" ht="15.75" customHeight="1">
      <c r="A83" s="66"/>
      <c r="B83" s="67"/>
      <c r="C83" s="67"/>
      <c r="D83" s="67"/>
      <c r="E83" s="68"/>
      <c r="F83" s="68"/>
      <c r="G83" s="131"/>
      <c r="H83" s="131"/>
      <c r="I83" s="131"/>
      <c r="J83" s="131"/>
      <c r="K83" s="131"/>
      <c r="L83" s="131"/>
      <c r="M83" s="131"/>
    </row>
    <row r="84" spans="1:13" ht="15.75" customHeight="1">
      <c r="A84" s="66"/>
      <c r="B84" s="67"/>
      <c r="C84" s="67"/>
      <c r="D84" s="67"/>
      <c r="E84" s="68"/>
      <c r="F84" s="68"/>
      <c r="G84" s="131"/>
      <c r="H84" s="131"/>
      <c r="I84" s="131"/>
      <c r="J84" s="131"/>
      <c r="K84" s="131"/>
      <c r="L84" s="131"/>
      <c r="M84" s="131"/>
    </row>
    <row r="85" spans="1:13" ht="15.75" customHeight="1">
      <c r="A85" s="66"/>
      <c r="B85" s="67"/>
      <c r="C85" s="67"/>
      <c r="D85" s="67"/>
      <c r="E85" s="68"/>
      <c r="F85" s="68"/>
      <c r="G85" s="131"/>
      <c r="H85" s="131"/>
      <c r="I85" s="131"/>
      <c r="J85" s="131"/>
      <c r="K85" s="131"/>
      <c r="L85" s="131"/>
      <c r="M85" s="131"/>
    </row>
    <row r="86" spans="1:13" ht="15.75" customHeight="1">
      <c r="A86" s="66"/>
      <c r="B86" s="67"/>
      <c r="C86" s="67"/>
      <c r="D86" s="67"/>
      <c r="E86" s="68"/>
      <c r="F86" s="68"/>
      <c r="G86" s="131"/>
      <c r="H86" s="131"/>
      <c r="I86" s="131"/>
      <c r="J86" s="131"/>
      <c r="K86" s="131"/>
      <c r="L86" s="131"/>
      <c r="M86" s="131"/>
    </row>
    <row r="87" spans="1:13" ht="15.75" customHeight="1">
      <c r="A87" s="66"/>
      <c r="B87" s="67"/>
      <c r="C87" s="67"/>
      <c r="D87" s="67"/>
      <c r="E87" s="68"/>
      <c r="F87" s="68"/>
      <c r="G87" s="131"/>
      <c r="H87" s="131"/>
      <c r="I87" s="131"/>
      <c r="J87" s="131"/>
      <c r="K87" s="131"/>
      <c r="L87" s="131"/>
      <c r="M87" s="131"/>
    </row>
    <row r="88" spans="1:13" ht="15.75" customHeight="1">
      <c r="A88" s="66"/>
      <c r="B88" s="67"/>
      <c r="C88" s="67"/>
      <c r="D88" s="67"/>
      <c r="E88" s="68"/>
      <c r="F88" s="68"/>
      <c r="G88" s="131"/>
      <c r="H88" s="131"/>
      <c r="I88" s="131"/>
      <c r="J88" s="131"/>
      <c r="K88" s="131"/>
      <c r="L88" s="131"/>
      <c r="M88" s="131"/>
    </row>
    <row r="89" spans="1:13" ht="15.75" customHeight="1">
      <c r="A89" s="66"/>
      <c r="B89" s="67"/>
      <c r="C89" s="67"/>
      <c r="D89" s="67"/>
      <c r="E89" s="68"/>
      <c r="F89" s="68"/>
      <c r="G89" s="131"/>
      <c r="H89" s="131"/>
      <c r="I89" s="131"/>
      <c r="J89" s="131"/>
      <c r="K89" s="131"/>
      <c r="L89" s="131"/>
      <c r="M89" s="131"/>
    </row>
    <row r="90" spans="1:13" ht="15.75" customHeight="1">
      <c r="A90" s="66"/>
      <c r="B90" s="67"/>
      <c r="C90" s="67"/>
      <c r="D90" s="67"/>
      <c r="E90" s="68"/>
      <c r="F90" s="68"/>
      <c r="G90" s="131"/>
      <c r="H90" s="131"/>
      <c r="I90" s="131"/>
      <c r="J90" s="131"/>
      <c r="K90" s="131"/>
      <c r="L90" s="131"/>
      <c r="M90" s="131"/>
    </row>
    <row r="91" spans="1:13" ht="15.75" customHeight="1">
      <c r="A91" s="66"/>
      <c r="B91" s="67"/>
      <c r="C91" s="67"/>
      <c r="D91" s="67"/>
      <c r="E91" s="68"/>
      <c r="F91" s="68"/>
      <c r="G91" s="131"/>
      <c r="H91" s="131"/>
      <c r="I91" s="131"/>
      <c r="J91" s="131"/>
      <c r="K91" s="131"/>
      <c r="L91" s="131"/>
      <c r="M91" s="131"/>
    </row>
    <row r="92" spans="1:13" ht="15.75" customHeight="1">
      <c r="A92" s="66"/>
      <c r="B92" s="67"/>
      <c r="C92" s="67"/>
      <c r="D92" s="67"/>
      <c r="E92" s="68"/>
      <c r="F92" s="68"/>
      <c r="G92" s="131"/>
      <c r="H92" s="131"/>
      <c r="I92" s="131"/>
      <c r="J92" s="131"/>
      <c r="K92" s="131"/>
      <c r="L92" s="131"/>
      <c r="M92" s="131"/>
    </row>
    <row r="93" spans="1:13" ht="15.75" customHeight="1">
      <c r="A93" s="66"/>
      <c r="B93" s="67"/>
      <c r="C93" s="67"/>
      <c r="D93" s="67"/>
      <c r="E93" s="68"/>
      <c r="F93" s="68"/>
      <c r="G93" s="131"/>
      <c r="H93" s="131"/>
      <c r="I93" s="131"/>
      <c r="J93" s="131"/>
      <c r="K93" s="131"/>
      <c r="L93" s="131"/>
      <c r="M93" s="131"/>
    </row>
    <row r="94" spans="1:13" ht="15.75" customHeight="1">
      <c r="A94" s="66"/>
      <c r="B94" s="67"/>
      <c r="C94" s="67"/>
      <c r="D94" s="67"/>
      <c r="E94" s="68"/>
      <c r="F94" s="68"/>
      <c r="G94" s="131"/>
      <c r="H94" s="131"/>
      <c r="I94" s="131"/>
      <c r="J94" s="131"/>
      <c r="K94" s="131"/>
      <c r="L94" s="131"/>
      <c r="M94" s="131"/>
    </row>
    <row r="95" spans="1:13" ht="15.75" customHeight="1">
      <c r="A95" s="66"/>
      <c r="B95" s="67"/>
      <c r="C95" s="67"/>
      <c r="D95" s="67"/>
      <c r="E95" s="68"/>
      <c r="F95" s="68"/>
      <c r="G95" s="131"/>
      <c r="H95" s="131"/>
      <c r="I95" s="131"/>
      <c r="J95" s="131"/>
      <c r="K95" s="131"/>
      <c r="L95" s="131"/>
      <c r="M95" s="131"/>
    </row>
    <row r="96" spans="1:13" ht="15.75" customHeight="1">
      <c r="A96" s="66"/>
      <c r="B96" s="67"/>
      <c r="C96" s="67"/>
      <c r="D96" s="67"/>
      <c r="E96" s="68"/>
      <c r="F96" s="68"/>
      <c r="G96" s="131"/>
      <c r="H96" s="131"/>
      <c r="I96" s="131"/>
      <c r="J96" s="131"/>
      <c r="K96" s="131"/>
      <c r="L96" s="131"/>
      <c r="M96" s="131"/>
    </row>
    <row r="97" spans="1:13" ht="15.75" customHeight="1">
      <c r="A97" s="66"/>
      <c r="B97" s="67"/>
      <c r="C97" s="67"/>
      <c r="D97" s="67"/>
      <c r="E97" s="68"/>
      <c r="F97" s="68"/>
      <c r="G97" s="131"/>
      <c r="H97" s="131"/>
      <c r="I97" s="131"/>
      <c r="J97" s="131"/>
      <c r="K97" s="131"/>
      <c r="L97" s="131"/>
      <c r="M97" s="131"/>
    </row>
    <row r="98" spans="1:13" ht="15.75" customHeight="1">
      <c r="A98" s="66"/>
      <c r="B98" s="67"/>
      <c r="C98" s="67"/>
      <c r="D98" s="67"/>
      <c r="E98" s="68"/>
      <c r="F98" s="68"/>
      <c r="G98" s="131"/>
      <c r="H98" s="131"/>
      <c r="I98" s="131"/>
      <c r="J98" s="131"/>
      <c r="K98" s="131"/>
      <c r="L98" s="131"/>
      <c r="M98" s="131"/>
    </row>
    <row r="99" spans="1:13" ht="15.75" customHeight="1">
      <c r="A99" s="66"/>
      <c r="B99" s="67"/>
      <c r="C99" s="67"/>
      <c r="D99" s="67"/>
      <c r="E99" s="68"/>
      <c r="F99" s="68"/>
      <c r="G99" s="131"/>
      <c r="H99" s="131"/>
      <c r="I99" s="131"/>
      <c r="J99" s="131"/>
      <c r="K99" s="131"/>
      <c r="L99" s="131"/>
      <c r="M99" s="131"/>
    </row>
    <row r="100" spans="1:13" ht="15.75" customHeight="1">
      <c r="A100" s="66"/>
      <c r="B100" s="67"/>
      <c r="C100" s="67"/>
      <c r="D100" s="67"/>
      <c r="E100" s="68"/>
      <c r="F100" s="68"/>
      <c r="G100" s="131"/>
      <c r="H100" s="131"/>
      <c r="I100" s="131"/>
      <c r="J100" s="131"/>
      <c r="K100" s="131"/>
      <c r="L100" s="131"/>
      <c r="M100" s="131"/>
    </row>
    <row r="101" spans="1:13" ht="15.75" customHeight="1">
      <c r="A101" s="66"/>
      <c r="B101" s="67"/>
      <c r="C101" s="67"/>
      <c r="D101" s="67"/>
      <c r="E101" s="68"/>
      <c r="F101" s="68"/>
      <c r="G101" s="131"/>
      <c r="H101" s="131"/>
      <c r="I101" s="131"/>
      <c r="J101" s="131"/>
      <c r="K101" s="131"/>
      <c r="L101" s="131"/>
      <c r="M101" s="131"/>
    </row>
    <row r="102" spans="1:13" ht="15.75" customHeight="1">
      <c r="A102" s="66"/>
      <c r="B102" s="67"/>
      <c r="C102" s="67"/>
      <c r="D102" s="67"/>
      <c r="E102" s="68"/>
      <c r="F102" s="68"/>
      <c r="G102" s="131"/>
      <c r="H102" s="131"/>
      <c r="I102" s="131"/>
      <c r="J102" s="131"/>
      <c r="K102" s="131"/>
      <c r="L102" s="131"/>
      <c r="M102" s="131"/>
    </row>
    <row r="103" spans="1:13" ht="15.75" customHeight="1">
      <c r="A103" s="66"/>
      <c r="B103" s="67"/>
      <c r="C103" s="67"/>
      <c r="D103" s="67"/>
      <c r="E103" s="68"/>
      <c r="F103" s="68"/>
      <c r="G103" s="131"/>
      <c r="H103" s="131"/>
      <c r="I103" s="131"/>
      <c r="J103" s="131"/>
      <c r="K103" s="131"/>
      <c r="L103" s="131"/>
      <c r="M103" s="131"/>
    </row>
    <row r="104" spans="1:13" ht="15.75" customHeight="1">
      <c r="A104" s="66"/>
      <c r="B104" s="67"/>
      <c r="C104" s="67"/>
      <c r="D104" s="67"/>
      <c r="E104" s="68"/>
      <c r="F104" s="68"/>
      <c r="G104" s="131"/>
      <c r="H104" s="131"/>
      <c r="I104" s="131"/>
      <c r="J104" s="131"/>
      <c r="K104" s="131"/>
      <c r="L104" s="131"/>
      <c r="M104" s="131"/>
    </row>
    <row r="105" spans="1:13" ht="15.75" customHeight="1">
      <c r="A105" s="66"/>
      <c r="B105" s="67"/>
      <c r="C105" s="67"/>
      <c r="D105" s="67"/>
      <c r="E105" s="68"/>
      <c r="F105" s="68"/>
      <c r="G105" s="131"/>
      <c r="H105" s="131"/>
      <c r="I105" s="131"/>
      <c r="J105" s="131"/>
      <c r="K105" s="131"/>
      <c r="L105" s="131"/>
      <c r="M105" s="131"/>
    </row>
    <row r="106" spans="1:13" ht="15.75" customHeight="1">
      <c r="A106" s="66"/>
      <c r="B106" s="67"/>
      <c r="C106" s="67"/>
      <c r="D106" s="67"/>
      <c r="E106" s="68"/>
      <c r="F106" s="68"/>
      <c r="G106" s="131"/>
      <c r="H106" s="131"/>
      <c r="I106" s="131"/>
      <c r="J106" s="131"/>
      <c r="K106" s="131"/>
      <c r="L106" s="131"/>
      <c r="M106" s="131"/>
    </row>
    <row r="107" spans="1:13" ht="15.75" customHeight="1">
      <c r="A107" s="66"/>
      <c r="B107" s="67"/>
      <c r="C107" s="67"/>
      <c r="D107" s="67"/>
      <c r="E107" s="68"/>
      <c r="F107" s="68"/>
      <c r="G107" s="131"/>
      <c r="H107" s="131"/>
      <c r="I107" s="131"/>
      <c r="J107" s="131"/>
      <c r="K107" s="131"/>
      <c r="L107" s="131"/>
      <c r="M107" s="131"/>
    </row>
    <row r="108" spans="1:13" ht="15.75" customHeight="1">
      <c r="A108" s="66"/>
      <c r="B108" s="67"/>
      <c r="C108" s="67"/>
      <c r="D108" s="67"/>
      <c r="E108" s="68"/>
      <c r="F108" s="68"/>
      <c r="G108" s="131"/>
      <c r="H108" s="131"/>
      <c r="I108" s="131"/>
      <c r="J108" s="131"/>
      <c r="K108" s="131"/>
      <c r="L108" s="131"/>
      <c r="M108" s="131"/>
    </row>
    <row r="109" spans="1:13" ht="15.75" customHeight="1">
      <c r="A109" s="66"/>
      <c r="B109" s="67"/>
      <c r="C109" s="67"/>
      <c r="D109" s="67"/>
      <c r="E109" s="68"/>
      <c r="F109" s="68"/>
      <c r="G109" s="131"/>
      <c r="H109" s="131"/>
      <c r="I109" s="131"/>
      <c r="J109" s="131"/>
      <c r="K109" s="131"/>
      <c r="L109" s="131"/>
      <c r="M109" s="131"/>
    </row>
    <row r="110" spans="1:13" ht="15.75" customHeight="1">
      <c r="A110" s="66"/>
      <c r="B110" s="67"/>
      <c r="C110" s="67"/>
      <c r="D110" s="67"/>
      <c r="E110" s="68"/>
      <c r="F110" s="68"/>
      <c r="G110" s="131"/>
      <c r="H110" s="131"/>
      <c r="I110" s="131"/>
      <c r="J110" s="131"/>
      <c r="K110" s="131"/>
      <c r="L110" s="131"/>
      <c r="M110" s="131"/>
    </row>
    <row r="111" spans="1:13" ht="15.75" customHeight="1">
      <c r="A111" s="66"/>
      <c r="B111" s="67"/>
      <c r="C111" s="67"/>
      <c r="D111" s="67"/>
      <c r="E111" s="68"/>
      <c r="F111" s="68"/>
      <c r="G111" s="131"/>
      <c r="H111" s="131"/>
      <c r="I111" s="131"/>
      <c r="J111" s="131"/>
      <c r="K111" s="131"/>
      <c r="L111" s="131"/>
      <c r="M111" s="131"/>
    </row>
    <row r="112" spans="1:13" ht="15.75" customHeight="1">
      <c r="A112" s="66"/>
      <c r="B112" s="67"/>
      <c r="C112" s="67"/>
      <c r="D112" s="67"/>
      <c r="E112" s="68"/>
      <c r="F112" s="68"/>
      <c r="G112" s="131"/>
      <c r="H112" s="131"/>
      <c r="I112" s="131"/>
      <c r="J112" s="131"/>
      <c r="K112" s="131"/>
      <c r="L112" s="131"/>
      <c r="M112" s="131"/>
    </row>
    <row r="113" spans="1:13" ht="15.75" customHeight="1">
      <c r="A113" s="66"/>
      <c r="B113" s="67"/>
      <c r="C113" s="67"/>
      <c r="D113" s="67"/>
      <c r="E113" s="68"/>
      <c r="F113" s="68"/>
      <c r="G113" s="131"/>
      <c r="H113" s="131"/>
      <c r="I113" s="131"/>
      <c r="J113" s="131"/>
      <c r="K113" s="131"/>
      <c r="L113" s="131"/>
      <c r="M113" s="131"/>
    </row>
    <row r="114" spans="1:13" ht="15.75" customHeight="1">
      <c r="A114" s="66"/>
      <c r="B114" s="67"/>
      <c r="C114" s="67"/>
      <c r="D114" s="67"/>
      <c r="E114" s="68"/>
      <c r="F114" s="68"/>
      <c r="G114" s="131"/>
      <c r="H114" s="131"/>
      <c r="I114" s="131"/>
      <c r="J114" s="131"/>
      <c r="K114" s="131"/>
      <c r="L114" s="131"/>
      <c r="M114" s="131"/>
    </row>
    <row r="115" spans="1:13" ht="15.75" customHeight="1">
      <c r="A115" s="66"/>
      <c r="B115" s="67"/>
      <c r="C115" s="67"/>
      <c r="D115" s="67"/>
      <c r="E115" s="68"/>
      <c r="F115" s="68"/>
      <c r="G115" s="131"/>
      <c r="H115" s="131"/>
      <c r="I115" s="131"/>
      <c r="J115" s="131"/>
      <c r="K115" s="131"/>
      <c r="L115" s="131"/>
      <c r="M115" s="131"/>
    </row>
    <row r="116" spans="1:13" ht="15.75" customHeight="1">
      <c r="A116" s="66"/>
      <c r="B116" s="67"/>
      <c r="C116" s="67"/>
      <c r="D116" s="67"/>
      <c r="E116" s="68"/>
      <c r="F116" s="68"/>
      <c r="G116" s="131"/>
      <c r="H116" s="131"/>
      <c r="I116" s="131"/>
      <c r="J116" s="131"/>
      <c r="K116" s="131"/>
      <c r="L116" s="131"/>
      <c r="M116" s="131"/>
    </row>
    <row r="117" spans="1:13" ht="15.75" customHeight="1">
      <c r="A117" s="66"/>
      <c r="B117" s="67"/>
      <c r="C117" s="67"/>
      <c r="D117" s="67"/>
      <c r="E117" s="68"/>
      <c r="F117" s="68"/>
      <c r="G117" s="131"/>
      <c r="H117" s="131"/>
      <c r="I117" s="131"/>
      <c r="J117" s="131"/>
      <c r="K117" s="131"/>
      <c r="L117" s="131"/>
      <c r="M117" s="131"/>
    </row>
    <row r="118" spans="1:13" ht="15.75" customHeight="1">
      <c r="A118" s="66"/>
      <c r="B118" s="67"/>
      <c r="C118" s="67"/>
      <c r="D118" s="67"/>
      <c r="E118" s="68"/>
      <c r="F118" s="68"/>
      <c r="G118" s="131"/>
      <c r="H118" s="131"/>
      <c r="I118" s="131"/>
      <c r="J118" s="131"/>
      <c r="K118" s="131"/>
      <c r="L118" s="131"/>
      <c r="M118" s="131"/>
    </row>
    <row r="119" spans="1:13" ht="15.75" customHeight="1">
      <c r="A119" s="66"/>
      <c r="B119" s="67"/>
      <c r="C119" s="67"/>
      <c r="D119" s="67"/>
      <c r="E119" s="68"/>
      <c r="F119" s="68"/>
      <c r="G119" s="131"/>
      <c r="H119" s="131"/>
      <c r="I119" s="131"/>
      <c r="J119" s="131"/>
      <c r="K119" s="131"/>
      <c r="L119" s="131"/>
      <c r="M119" s="131"/>
    </row>
    <row r="120" spans="1:13" ht="15.75" customHeight="1">
      <c r="A120" s="66"/>
      <c r="B120" s="67"/>
      <c r="C120" s="67"/>
      <c r="D120" s="67"/>
      <c r="E120" s="68"/>
      <c r="F120" s="68"/>
      <c r="G120" s="131"/>
      <c r="H120" s="131"/>
      <c r="I120" s="131"/>
      <c r="J120" s="131"/>
      <c r="K120" s="131"/>
      <c r="L120" s="131"/>
      <c r="M120" s="131"/>
    </row>
    <row r="121" spans="1:13" ht="15.75" customHeight="1">
      <c r="A121" s="66"/>
      <c r="B121" s="67"/>
      <c r="C121" s="67"/>
      <c r="D121" s="67"/>
      <c r="E121" s="68"/>
      <c r="F121" s="68"/>
      <c r="G121" s="131"/>
      <c r="H121" s="131"/>
      <c r="I121" s="131"/>
      <c r="J121" s="131"/>
      <c r="K121" s="131"/>
      <c r="L121" s="131"/>
      <c r="M121" s="131"/>
    </row>
    <row r="122" spans="1:13" ht="15.75" customHeight="1">
      <c r="A122" s="66"/>
      <c r="B122" s="67"/>
      <c r="C122" s="67"/>
      <c r="D122" s="67"/>
      <c r="E122" s="68"/>
      <c r="F122" s="68"/>
      <c r="G122" s="131"/>
      <c r="H122" s="131"/>
      <c r="I122" s="131"/>
      <c r="J122" s="131"/>
      <c r="K122" s="131"/>
      <c r="L122" s="131"/>
      <c r="M122" s="131"/>
    </row>
    <row r="123" spans="1:13" ht="15.75" customHeight="1">
      <c r="A123" s="66"/>
      <c r="B123" s="67"/>
      <c r="C123" s="67"/>
      <c r="D123" s="67"/>
      <c r="E123" s="68"/>
      <c r="F123" s="68"/>
      <c r="G123" s="131"/>
      <c r="H123" s="131"/>
      <c r="I123" s="131"/>
      <c r="J123" s="131"/>
      <c r="K123" s="131"/>
      <c r="L123" s="131"/>
      <c r="M123" s="131"/>
    </row>
    <row r="124" spans="1:13" ht="15.75" customHeight="1">
      <c r="A124" s="66"/>
      <c r="B124" s="67"/>
      <c r="C124" s="67"/>
      <c r="D124" s="67"/>
      <c r="E124" s="68"/>
      <c r="F124" s="68"/>
      <c r="G124" s="131"/>
      <c r="H124" s="131"/>
      <c r="I124" s="131"/>
      <c r="J124" s="131"/>
      <c r="K124" s="131"/>
      <c r="L124" s="131"/>
      <c r="M124" s="131"/>
    </row>
    <row r="125" spans="1:13" ht="15.75" customHeight="1">
      <c r="A125" s="66"/>
      <c r="B125" s="67"/>
      <c r="C125" s="67"/>
      <c r="D125" s="67"/>
      <c r="E125" s="68"/>
      <c r="F125" s="68"/>
      <c r="G125" s="131"/>
      <c r="H125" s="131"/>
      <c r="I125" s="131"/>
      <c r="J125" s="131"/>
      <c r="K125" s="131"/>
      <c r="L125" s="131"/>
      <c r="M125" s="131"/>
    </row>
    <row r="126" spans="1:13" ht="15.75" customHeight="1">
      <c r="A126" s="66"/>
      <c r="B126" s="67"/>
      <c r="C126" s="67"/>
      <c r="D126" s="67"/>
      <c r="E126" s="68"/>
      <c r="F126" s="68"/>
      <c r="G126" s="131"/>
      <c r="H126" s="131"/>
      <c r="I126" s="131"/>
      <c r="J126" s="131"/>
      <c r="K126" s="131"/>
      <c r="L126" s="131"/>
      <c r="M126" s="131"/>
    </row>
    <row r="127" spans="1:13" ht="15.75" customHeight="1">
      <c r="A127" s="66"/>
      <c r="B127" s="67"/>
      <c r="C127" s="67"/>
      <c r="D127" s="67"/>
      <c r="E127" s="68"/>
      <c r="F127" s="68"/>
      <c r="G127" s="131"/>
      <c r="H127" s="131"/>
      <c r="I127" s="131"/>
      <c r="J127" s="131"/>
      <c r="K127" s="131"/>
      <c r="L127" s="131"/>
      <c r="M127" s="131"/>
    </row>
    <row r="128" spans="1:13" ht="15.75" customHeight="1">
      <c r="A128" s="66"/>
      <c r="B128" s="67"/>
      <c r="C128" s="67"/>
      <c r="D128" s="67"/>
      <c r="E128" s="68"/>
      <c r="F128" s="68"/>
      <c r="G128" s="131"/>
      <c r="H128" s="131"/>
      <c r="I128" s="131"/>
      <c r="J128" s="131"/>
      <c r="K128" s="131"/>
      <c r="L128" s="131"/>
      <c r="M128" s="131"/>
    </row>
    <row r="129" spans="1:13" ht="15.75" customHeight="1">
      <c r="A129" s="66"/>
      <c r="B129" s="67"/>
      <c r="C129" s="67"/>
      <c r="D129" s="67"/>
      <c r="E129" s="68"/>
      <c r="F129" s="68"/>
      <c r="G129" s="131"/>
      <c r="H129" s="131"/>
      <c r="I129" s="131"/>
      <c r="J129" s="131"/>
      <c r="K129" s="131"/>
      <c r="L129" s="131"/>
      <c r="M129" s="131"/>
    </row>
    <row r="130" spans="1:13" ht="15.75" customHeight="1">
      <c r="A130" s="66"/>
      <c r="B130" s="67"/>
      <c r="C130" s="67"/>
      <c r="D130" s="67"/>
      <c r="E130" s="68"/>
      <c r="F130" s="68"/>
      <c r="G130" s="131"/>
      <c r="H130" s="131"/>
      <c r="I130" s="131"/>
      <c r="J130" s="131"/>
      <c r="K130" s="131"/>
      <c r="L130" s="131"/>
      <c r="M130" s="131"/>
    </row>
    <row r="131" spans="1:13" ht="15.75" customHeight="1">
      <c r="A131" s="66"/>
      <c r="B131" s="67"/>
      <c r="C131" s="67"/>
      <c r="D131" s="67"/>
      <c r="E131" s="68"/>
      <c r="F131" s="68"/>
      <c r="G131" s="131"/>
      <c r="H131" s="131"/>
      <c r="I131" s="131"/>
      <c r="J131" s="131"/>
      <c r="K131" s="131"/>
      <c r="L131" s="131"/>
      <c r="M131" s="131"/>
    </row>
    <row r="132" spans="1:13" ht="15.75" customHeight="1">
      <c r="A132" s="66"/>
      <c r="B132" s="67"/>
      <c r="C132" s="67"/>
      <c r="D132" s="67"/>
      <c r="E132" s="68"/>
      <c r="F132" s="68"/>
      <c r="G132" s="131"/>
      <c r="H132" s="131"/>
      <c r="I132" s="131"/>
      <c r="J132" s="131"/>
      <c r="K132" s="131"/>
      <c r="L132" s="131"/>
      <c r="M132" s="131"/>
    </row>
    <row r="133" spans="1:13" ht="15.75" customHeight="1">
      <c r="A133" s="66"/>
      <c r="B133" s="67"/>
      <c r="C133" s="67"/>
      <c r="D133" s="67"/>
      <c r="E133" s="68"/>
      <c r="F133" s="68"/>
      <c r="G133" s="131"/>
      <c r="H133" s="131"/>
      <c r="I133" s="131"/>
      <c r="J133" s="131"/>
      <c r="K133" s="131"/>
      <c r="L133" s="131"/>
      <c r="M133" s="131"/>
    </row>
    <row r="134" spans="1:13" ht="15.75" customHeight="1">
      <c r="A134" s="66"/>
      <c r="B134" s="67"/>
      <c r="C134" s="67"/>
      <c r="D134" s="67"/>
      <c r="E134" s="68"/>
      <c r="F134" s="68"/>
      <c r="G134" s="131"/>
      <c r="H134" s="131"/>
      <c r="I134" s="131"/>
      <c r="J134" s="131"/>
      <c r="K134" s="131"/>
      <c r="L134" s="131"/>
      <c r="M134" s="131"/>
    </row>
    <row r="135" spans="1:13" ht="15.75" customHeight="1">
      <c r="A135" s="66"/>
      <c r="B135" s="67"/>
      <c r="C135" s="67"/>
      <c r="D135" s="67"/>
      <c r="E135" s="68"/>
      <c r="F135" s="68"/>
      <c r="G135" s="131"/>
      <c r="H135" s="131"/>
      <c r="I135" s="131"/>
      <c r="J135" s="131"/>
      <c r="K135" s="131"/>
      <c r="L135" s="131"/>
      <c r="M135" s="131"/>
    </row>
    <row r="136" spans="1:13" ht="15.75" customHeight="1">
      <c r="A136" s="66"/>
      <c r="B136" s="67"/>
      <c r="C136" s="67"/>
      <c r="D136" s="67"/>
      <c r="E136" s="68"/>
      <c r="F136" s="68"/>
      <c r="G136" s="131"/>
      <c r="H136" s="131"/>
      <c r="I136" s="131"/>
      <c r="J136" s="131"/>
      <c r="K136" s="131"/>
      <c r="L136" s="131"/>
      <c r="M136" s="131"/>
    </row>
    <row r="137" spans="1:13" ht="15.75" customHeight="1">
      <c r="A137" s="66"/>
      <c r="B137" s="67"/>
      <c r="C137" s="67"/>
      <c r="D137" s="67"/>
      <c r="E137" s="68"/>
      <c r="F137" s="68"/>
      <c r="G137" s="131"/>
      <c r="H137" s="131"/>
      <c r="I137" s="131"/>
      <c r="J137" s="131"/>
      <c r="K137" s="131"/>
      <c r="L137" s="131"/>
      <c r="M137" s="131"/>
    </row>
    <row r="138" spans="1:13" ht="15.75" customHeight="1">
      <c r="A138" s="66"/>
      <c r="B138" s="67"/>
      <c r="C138" s="67"/>
      <c r="D138" s="67"/>
      <c r="E138" s="68"/>
      <c r="F138" s="68"/>
      <c r="G138" s="131"/>
      <c r="H138" s="131"/>
      <c r="I138" s="131"/>
      <c r="J138" s="131"/>
      <c r="K138" s="131"/>
      <c r="L138" s="131"/>
      <c r="M138" s="131"/>
    </row>
  </sheetData>
  <sheetProtection selectLockedCells="1" selectUnlockedCells="1"/>
  <mergeCells count="134">
    <mergeCell ref="G137:M137"/>
    <mergeCell ref="G138:M138"/>
    <mergeCell ref="G131:M131"/>
    <mergeCell ref="G132:M132"/>
    <mergeCell ref="G133:M133"/>
    <mergeCell ref="G134:M134"/>
    <mergeCell ref="G135:M135"/>
    <mergeCell ref="G136:M136"/>
    <mergeCell ref="G125:M125"/>
    <mergeCell ref="G126:M126"/>
    <mergeCell ref="G127:M127"/>
    <mergeCell ref="G128:M128"/>
    <mergeCell ref="G129:M129"/>
    <mergeCell ref="G130:M130"/>
    <mergeCell ref="G119:M119"/>
    <mergeCell ref="G120:M120"/>
    <mergeCell ref="G121:M121"/>
    <mergeCell ref="G122:M122"/>
    <mergeCell ref="G123:M123"/>
    <mergeCell ref="G124:M124"/>
    <mergeCell ref="G113:M113"/>
    <mergeCell ref="G114:M114"/>
    <mergeCell ref="G115:M115"/>
    <mergeCell ref="G116:M116"/>
    <mergeCell ref="G117:M117"/>
    <mergeCell ref="G118:M118"/>
    <mergeCell ref="G107:M107"/>
    <mergeCell ref="G108:M108"/>
    <mergeCell ref="G109:M109"/>
    <mergeCell ref="G110:M110"/>
    <mergeCell ref="G111:M111"/>
    <mergeCell ref="G112:M112"/>
    <mergeCell ref="G101:M101"/>
    <mergeCell ref="G102:M102"/>
    <mergeCell ref="G103:M103"/>
    <mergeCell ref="G104:M104"/>
    <mergeCell ref="G105:M105"/>
    <mergeCell ref="G106:M106"/>
    <mergeCell ref="G95:M95"/>
    <mergeCell ref="G96:M96"/>
    <mergeCell ref="G97:M97"/>
    <mergeCell ref="G98:M98"/>
    <mergeCell ref="G99:M99"/>
    <mergeCell ref="G100:M100"/>
    <mergeCell ref="G89:M89"/>
    <mergeCell ref="G90:M90"/>
    <mergeCell ref="G91:M91"/>
    <mergeCell ref="G92:M92"/>
    <mergeCell ref="G93:M93"/>
    <mergeCell ref="G94:M94"/>
    <mergeCell ref="G83:M83"/>
    <mergeCell ref="G84:M84"/>
    <mergeCell ref="G85:M85"/>
    <mergeCell ref="G86:M86"/>
    <mergeCell ref="G87:M87"/>
    <mergeCell ref="G88:M88"/>
    <mergeCell ref="G77:M77"/>
    <mergeCell ref="G78:M78"/>
    <mergeCell ref="G79:M79"/>
    <mergeCell ref="G80:M80"/>
    <mergeCell ref="G81:M81"/>
    <mergeCell ref="G82:M82"/>
    <mergeCell ref="G71:M71"/>
    <mergeCell ref="G72:M72"/>
    <mergeCell ref="G73:M73"/>
    <mergeCell ref="G74:M74"/>
    <mergeCell ref="G75:M75"/>
    <mergeCell ref="G76:M76"/>
    <mergeCell ref="G65:M65"/>
    <mergeCell ref="G66:M66"/>
    <mergeCell ref="G67:M67"/>
    <mergeCell ref="G68:M68"/>
    <mergeCell ref="G69:M69"/>
    <mergeCell ref="G70:M70"/>
    <mergeCell ref="G59:M59"/>
    <mergeCell ref="G60:M60"/>
    <mergeCell ref="G61:M61"/>
    <mergeCell ref="G62:M62"/>
    <mergeCell ref="G63:M63"/>
    <mergeCell ref="G64:M64"/>
    <mergeCell ref="G53:M53"/>
    <mergeCell ref="G54:M54"/>
    <mergeCell ref="G55:M55"/>
    <mergeCell ref="G56:M56"/>
    <mergeCell ref="G57:M57"/>
    <mergeCell ref="G58:M58"/>
    <mergeCell ref="G47:M47"/>
    <mergeCell ref="G48:M48"/>
    <mergeCell ref="G49:M49"/>
    <mergeCell ref="G50:M50"/>
    <mergeCell ref="G51:M51"/>
    <mergeCell ref="G52:M52"/>
    <mergeCell ref="G41:M41"/>
    <mergeCell ref="G42:M42"/>
    <mergeCell ref="G43:M43"/>
    <mergeCell ref="G44:M44"/>
    <mergeCell ref="G45:M45"/>
    <mergeCell ref="G46:M46"/>
    <mergeCell ref="G35:M35"/>
    <mergeCell ref="G36:M36"/>
    <mergeCell ref="G37:M37"/>
    <mergeCell ref="G38:M38"/>
    <mergeCell ref="G39:M39"/>
    <mergeCell ref="G40:M40"/>
    <mergeCell ref="G29:M29"/>
    <mergeCell ref="G30:M30"/>
    <mergeCell ref="G31:M31"/>
    <mergeCell ref="G32:M32"/>
    <mergeCell ref="G33:M33"/>
    <mergeCell ref="G34:M34"/>
    <mergeCell ref="G23:M23"/>
    <mergeCell ref="G24:M24"/>
    <mergeCell ref="G25:M25"/>
    <mergeCell ref="G26:M26"/>
    <mergeCell ref="G27:M27"/>
    <mergeCell ref="G28:M28"/>
    <mergeCell ref="G17:M17"/>
    <mergeCell ref="G18:M18"/>
    <mergeCell ref="G19:M19"/>
    <mergeCell ref="G20:M20"/>
    <mergeCell ref="G21:M21"/>
    <mergeCell ref="G22:M22"/>
    <mergeCell ref="G11:M11"/>
    <mergeCell ref="G12:M12"/>
    <mergeCell ref="G13:M13"/>
    <mergeCell ref="G14:M14"/>
    <mergeCell ref="G15:M15"/>
    <mergeCell ref="G16:M16"/>
    <mergeCell ref="B1:C1"/>
    <mergeCell ref="E1:G1"/>
    <mergeCell ref="C2:G2"/>
    <mergeCell ref="C3:G4"/>
    <mergeCell ref="H8:J9"/>
    <mergeCell ref="G10:M10"/>
  </mergeCells>
  <pageMargins left="0.78749999999999998" right="0.78749999999999998" top="0.88611111111111107" bottom="0.88611111111111107" header="0.51180555555555551" footer="0.51180555555555551"/>
  <pageSetup firstPageNumber="0" orientation="portrait" horizontalDpi="300" verticalDpi="300"/>
  <headerFooter alignWithMargins="0"/>
</worksheet>
</file>